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D2A1D23B-98CD-446A-AA7E-AD0E8489438D}" xr6:coauthVersionLast="41" xr6:coauthVersionMax="41" xr10:uidLastSave="{00000000-0000-0000-0000-000000000000}"/>
  <bookViews>
    <workbookView xWindow="2025" yWindow="-120" windowWidth="26895" windowHeight="16440" xr2:uid="{35B664DE-2B45-4A8B-8E2D-29F3234356C7}"/>
  </bookViews>
  <sheets>
    <sheet name="wealth prices" sheetId="1" r:id="rId1"/>
  </sheets>
  <externalReferences>
    <externalReference r:id="rId2"/>
  </externalReferences>
  <definedNames>
    <definedName name="_DLX2.IN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" l="1"/>
  <c r="C68" i="1"/>
  <c r="C67" i="1"/>
  <c r="C66" i="1"/>
  <c r="C65" i="1"/>
</calcChain>
</file>

<file path=xl/sharedStrings.xml><?xml version="1.0" encoding="utf-8"?>
<sst xmlns="http://schemas.openxmlformats.org/spreadsheetml/2006/main" count="226" uniqueCount="91">
  <si>
    <t>Wealth Price Series for Euro Area Countries</t>
  </si>
  <si>
    <t>Index levels and year-on-year (yoy) changes</t>
  </si>
  <si>
    <t>All series are indexed in 2014 (average in 2014 = 100)</t>
  </si>
  <si>
    <t>The group of southern countries consists of Italy, Greece, Portugal, and Spain. The group of northern countries consists of Austria, Belgium, Finland, France, Germany, and the Netherlands.</t>
  </si>
  <si>
    <t>For detailed information on methodology and data sources see www.fvs-ri.com</t>
  </si>
  <si>
    <t>(c) Flossbach von Storch AG 2019</t>
  </si>
  <si>
    <t>Data on consumer prices (HICP) is available at eurostat: http://ec.europa.eu/eurostat</t>
  </si>
  <si>
    <t xml:space="preserve">Euro Area </t>
  </si>
  <si>
    <t>Total real assets</t>
  </si>
  <si>
    <t>Real estate</t>
  </si>
  <si>
    <t>Business wealth</t>
  </si>
  <si>
    <t>Consumer durables</t>
  </si>
  <si>
    <t>Collectibles and
speculative items</t>
  </si>
  <si>
    <t>Total financial assets</t>
  </si>
  <si>
    <t>Cash equivalents</t>
  </si>
  <si>
    <t>Bonds</t>
  </si>
  <si>
    <t>Shares</t>
  </si>
  <si>
    <t>Other financial assets</t>
  </si>
  <si>
    <t>Southern Countries</t>
  </si>
  <si>
    <t>Northern Countries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</si>
  <si>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</si>
  <si>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</si>
  <si>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</si>
  <si>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</si>
  <si>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</si>
  <si>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</si>
  <si>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</si>
  <si>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</si>
  <si>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Portugal</t>
  </si>
  <si>
    <t>Spain</t>
  </si>
  <si>
    <t>Index</t>
  </si>
  <si>
    <t>%Change (yoy)</t>
  </si>
  <si>
    <t>2005-Q1</t>
  </si>
  <si>
    <t>-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</si>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</sst>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+0.0%;\-0.0%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Border="1"/>
    <xf numFmtId="165" fontId="3" fillId="0" borderId="0" xfId="1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Border="1"/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/>
    <xf numFmtId="166" fontId="3" fillId="0" borderId="0" xfId="1" applyNumberFormat="1" applyFont="1" applyAlignment="1">
      <alignment horizontal="right" vertical="center"/>
    </xf>
    <xf numFmtId="166" fontId="3" fillId="0" borderId="0" xfId="1" applyNumberFormat="1" applyFont="1" applyAlignment="1">
      <alignment horizontal="right" vertical="center" indent="2"/>
    </xf>
    <xf numFmtId="0" fontId="3" fillId="0" borderId="0" xfId="0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%20Aktuelle%20Projekte/~%20Philipp/2019-Q2/Daten%20und%20Methodologie/EU%20-%20Indexberechnung%20-%202019%20-%20H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änderliste"/>
      <sheetName val="Datenverfügbarkeit"/>
      <sheetName val="EHFCS Daten"/>
      <sheetName val="Aufteilung Quantil Detail"/>
      <sheetName val="Wägungsschema1"/>
      <sheetName val="Wägungsschema2"/>
      <sheetName val="Wägungsschema - konsolidiert"/>
      <sheetName val="Regionale Verteilung"/>
      <sheetName val="Aktien- und Anleiheindizes"/>
      <sheetName val="HICP"/>
      <sheetName val="Zeitreihen - BE"/>
      <sheetName val="Zeitreihen - DE"/>
      <sheetName val="Zeitreihen - GR"/>
      <sheetName val="Zeitreihen - ES"/>
      <sheetName val="Zeitreihen - FR"/>
      <sheetName val="Zeitreihen - IT"/>
      <sheetName val="Zeitreihen - NL"/>
      <sheetName val="Zeitreihen - AT"/>
      <sheetName val="Zeitreihen - PT"/>
      <sheetName val="Zeitreihen - FI"/>
      <sheetName val="Zeitreihen - Benchmarks"/>
      <sheetName val="Zeitreihen - H0020"/>
      <sheetName val="Zeitreihen - H2040"/>
      <sheetName val="Zeitreihen - H4060"/>
      <sheetName val="Zeitreihen - H6080"/>
      <sheetName val="Zeitreihen - H80100"/>
      <sheetName val="Gesamtindizes"/>
      <sheetName val="Sachvermögen"/>
      <sheetName val="Finanzvermögen"/>
      <sheetName val="Vermögensgüterklassen"/>
      <sheetName val="Haushaltsquantile"/>
      <sheetName val="Analysis"/>
      <sheetName val="Diagramm zu Analysis"/>
      <sheetName val="Tables-1"/>
      <sheetName val="Results - All"/>
      <sheetName val="Export - Wealth and HICP"/>
      <sheetName val="Export - Wealth and HICP Paper"/>
      <sheetName val="Export - EU - Assets in Detail"/>
      <sheetName val="Export - Countries - WP &amp; HICP"/>
      <sheetName val="Export - Countries in Detail"/>
      <sheetName val="Export - Real Estate"/>
      <sheetName val="Export -Wägung Paper"/>
      <sheetName val="Export -Wägung Website"/>
      <sheetName val="Abbildung Website"/>
      <sheetName val="Export - Datadownload"/>
      <sheetName val="Export - 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4"/>
      <sheetData sheetId="35"/>
      <sheetData sheetId="36">
        <row r="63">
          <cell r="E63">
            <v>3.7683223680915479E-2</v>
          </cell>
        </row>
        <row r="64">
          <cell r="E64">
            <v>3.0922121226938826E-2</v>
          </cell>
        </row>
        <row r="65">
          <cell r="E65">
            <v>1.9228109013444961E-3</v>
          </cell>
        </row>
        <row r="66">
          <cell r="E66">
            <v>1.6070822291475162E-2</v>
          </cell>
        </row>
        <row r="67">
          <cell r="E67">
            <v>1.5725317629916136E-2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B36A-5845-417A-84F0-DE192AFB3C82}">
  <sheetPr>
    <tabColor theme="8" tint="0.59999389629810485"/>
  </sheetPr>
  <dimension ref="A1:BQ72"/>
  <sheetViews>
    <sheetView showGridLines="0" tabSelected="1" zoomScaleNormal="100" workbookViewId="0"/>
  </sheetViews>
  <sheetFormatPr baseColWidth="10" defaultColWidth="11.42578125" defaultRowHeight="12" x14ac:dyDescent="0.2"/>
  <cols>
    <col min="1" max="1" width="9.85546875" style="2" customWidth="1"/>
    <col min="2" max="3" width="11.7109375" style="2" customWidth="1"/>
    <col min="4" max="4" width="8.5703125" style="2" customWidth="1"/>
    <col min="5" max="6" width="11.7109375" style="2" customWidth="1"/>
    <col min="7" max="7" width="1.42578125" style="2" customWidth="1"/>
    <col min="8" max="9" width="11.7109375" style="2" customWidth="1"/>
    <col min="10" max="10" width="1.42578125" style="2" customWidth="1"/>
    <col min="11" max="12" width="11.7109375" style="2" customWidth="1"/>
    <col min="13" max="13" width="1.42578125" style="2" customWidth="1"/>
    <col min="14" max="15" width="11.7109375" style="2" customWidth="1"/>
    <col min="16" max="16" width="1.42578125" style="2" customWidth="1"/>
    <col min="17" max="18" width="11.7109375" style="2" customWidth="1"/>
    <col min="19" max="19" width="8.5703125" style="2" customWidth="1"/>
    <col min="20" max="21" width="11.7109375" style="2" customWidth="1"/>
    <col min="22" max="22" width="1.42578125" style="2" customWidth="1"/>
    <col min="23" max="24" width="11.7109375" style="2" customWidth="1"/>
    <col min="25" max="25" width="1.42578125" style="2" customWidth="1"/>
    <col min="26" max="27" width="11.7109375" style="2" customWidth="1"/>
    <col min="28" max="28" width="1.42578125" style="2" customWidth="1"/>
    <col min="29" max="30" width="11.7109375" style="2" customWidth="1"/>
    <col min="31" max="31" width="1.42578125" style="2" customWidth="1"/>
    <col min="32" max="33" width="11.7109375" style="2" customWidth="1"/>
    <col min="34" max="34" width="8.5703125" style="2" customWidth="1"/>
    <col min="35" max="36" width="11.7109375" style="2" customWidth="1"/>
    <col min="37" max="37" width="1.42578125" style="2" customWidth="1"/>
    <col min="38" max="38" width="11.7109375" style="2" bestFit="1" customWidth="1"/>
    <col min="39" max="39" width="14.140625" style="2" bestFit="1" customWidth="1"/>
    <col min="40" max="40" width="8.5703125" style="2" customWidth="1"/>
    <col min="41" max="42" width="11.7109375" style="2" customWidth="1"/>
    <col min="43" max="43" width="1.42578125" style="2" customWidth="1"/>
    <col min="44" max="45" width="11.7109375" style="2" customWidth="1"/>
    <col min="46" max="46" width="1.42578125" style="2" customWidth="1"/>
    <col min="47" max="48" width="11.7109375" style="2" customWidth="1"/>
    <col min="49" max="49" width="1.42578125" style="2" customWidth="1"/>
    <col min="50" max="51" width="11.7109375" style="2" customWidth="1"/>
    <col min="52" max="52" width="1.42578125" style="2" customWidth="1"/>
    <col min="53" max="54" width="11.7109375" style="2" customWidth="1"/>
    <col min="55" max="55" width="1.42578125" style="2" customWidth="1"/>
    <col min="56" max="57" width="11.7109375" style="2" customWidth="1"/>
    <col min="58" max="58" width="1.42578125" style="2" customWidth="1"/>
    <col min="59" max="60" width="11.7109375" style="2" customWidth="1"/>
    <col min="61" max="61" width="1.42578125" style="2" customWidth="1"/>
    <col min="62" max="63" width="11.7109375" style="2" customWidth="1"/>
    <col min="64" max="64" width="1.42578125" style="2" customWidth="1"/>
    <col min="65" max="66" width="11.7109375" style="2" customWidth="1"/>
    <col min="67" max="67" width="1.42578125" style="2" customWidth="1"/>
    <col min="68" max="69" width="11.7109375" style="2" customWidth="1"/>
    <col min="70" max="16384" width="11.42578125" style="2"/>
  </cols>
  <sheetData>
    <row r="1" spans="1:69" ht="15.75" x14ac:dyDescent="0.25">
      <c r="A1" s="1" t="s">
        <v>0</v>
      </c>
    </row>
    <row r="2" spans="1:69" x14ac:dyDescent="0.2">
      <c r="A2" s="2" t="s">
        <v>1</v>
      </c>
    </row>
    <row r="3" spans="1:69" x14ac:dyDescent="0.2">
      <c r="A3" s="2" t="s">
        <v>2</v>
      </c>
    </row>
    <row r="4" spans="1:69" x14ac:dyDescent="0.2">
      <c r="A4" s="2" t="s">
        <v>3</v>
      </c>
    </row>
    <row r="5" spans="1:69" x14ac:dyDescent="0.2">
      <c r="A5" s="2" t="s">
        <v>4</v>
      </c>
      <c r="AM5" s="3"/>
    </row>
    <row r="6" spans="1:69" x14ac:dyDescent="0.2">
      <c r="A6" s="2" t="s">
        <v>5</v>
      </c>
      <c r="AM6" s="3"/>
    </row>
    <row r="7" spans="1:69" x14ac:dyDescent="0.2">
      <c r="AM7" s="3"/>
    </row>
    <row r="8" spans="1:69" x14ac:dyDescent="0.2">
      <c r="A8" s="2" t="s">
        <v>6</v>
      </c>
      <c r="AM8" s="3"/>
    </row>
    <row r="9" spans="1:69" s="4" customFormat="1" x14ac:dyDescent="0.2">
      <c r="B9" s="5"/>
      <c r="D9" s="6"/>
      <c r="E9" s="5"/>
      <c r="H9" s="5"/>
      <c r="K9" s="5"/>
      <c r="N9" s="5"/>
      <c r="Q9" s="5"/>
      <c r="S9" s="6"/>
      <c r="T9" s="5"/>
      <c r="W9" s="5"/>
      <c r="Z9" s="5"/>
      <c r="AC9" s="5"/>
      <c r="AF9" s="5"/>
      <c r="AH9" s="6"/>
      <c r="AI9" s="5"/>
      <c r="AN9" s="6"/>
      <c r="AO9" s="5"/>
      <c r="AR9" s="5"/>
      <c r="AU9" s="5"/>
      <c r="AX9" s="5"/>
      <c r="BA9" s="5"/>
      <c r="BD9" s="5"/>
      <c r="BG9" s="5"/>
      <c r="BJ9" s="5"/>
      <c r="BM9" s="5"/>
      <c r="BP9" s="5"/>
    </row>
    <row r="10" spans="1:69" s="9" customFormat="1" ht="26.25" customHeight="1" x14ac:dyDescent="0.25">
      <c r="A10" s="7"/>
      <c r="B10" s="29" t="s">
        <v>7</v>
      </c>
      <c r="C10" s="29"/>
      <c r="D10" s="7"/>
      <c r="E10" s="29" t="s">
        <v>8</v>
      </c>
      <c r="F10" s="29"/>
      <c r="G10" s="7"/>
      <c r="H10" s="29" t="s">
        <v>9</v>
      </c>
      <c r="I10" s="29"/>
      <c r="J10" s="7"/>
      <c r="K10" s="29" t="s">
        <v>10</v>
      </c>
      <c r="L10" s="29"/>
      <c r="M10" s="7"/>
      <c r="N10" s="29" t="s">
        <v>11</v>
      </c>
      <c r="O10" s="29"/>
      <c r="P10" s="7"/>
      <c r="Q10" s="28" t="s">
        <v>12</v>
      </c>
      <c r="R10" s="28"/>
      <c r="S10" s="8"/>
      <c r="T10" s="29" t="s">
        <v>13</v>
      </c>
      <c r="U10" s="29"/>
      <c r="V10" s="7"/>
      <c r="W10" s="29" t="s">
        <v>14</v>
      </c>
      <c r="X10" s="29"/>
      <c r="Y10" s="7"/>
      <c r="Z10" s="29" t="s">
        <v>15</v>
      </c>
      <c r="AA10" s="29"/>
      <c r="AB10" s="7"/>
      <c r="AC10" s="29" t="s">
        <v>16</v>
      </c>
      <c r="AD10" s="29"/>
      <c r="AE10" s="7"/>
      <c r="AF10" s="29" t="s">
        <v>17</v>
      </c>
      <c r="AG10" s="29"/>
      <c r="AH10" s="7"/>
      <c r="AI10" s="29" t="s">
        <v>18</v>
      </c>
      <c r="AJ10" s="29"/>
      <c r="AK10" s="7"/>
      <c r="AL10" s="29" t="s">
        <v>19</v>
      </c>
      <c r="AM10" s="29"/>
      <c r="AN10" s="7"/>
      <c r="AO10" s="29" t="s">
        <v>20</v>
      </c>
      <c r="AP10" s="29"/>
      <c r="AQ10" s="7"/>
      <c r="AR10" s="29" t="s">
        <v>21</v>
      </c>
      <c r="AS10" s="29"/>
      <c r="AT10" s="7"/>
      <c r="AU10" s="29" t="s">
        <v>22</v>
      </c>
      <c r="AV10" s="29"/>
      <c r="AW10" s="7"/>
      <c r="AX10" s="29" t="s">
        <v>23</v>
      </c>
      <c r="AY10" s="29"/>
      <c r="AZ10" s="7"/>
      <c r="BA10" s="29" t="s">
        <v>24</v>
      </c>
      <c r="BB10" s="29"/>
      <c r="BC10" s="7"/>
      <c r="BD10" s="29" t="s">
        <v>25</v>
      </c>
      <c r="BE10" s="29"/>
      <c r="BF10" s="7"/>
      <c r="BG10" s="29" t="s">
        <v>26</v>
      </c>
      <c r="BH10" s="29"/>
      <c r="BI10" s="7"/>
      <c r="BJ10" s="29" t="s">
        <v>27</v>
      </c>
      <c r="BK10" s="29"/>
      <c r="BL10" s="7"/>
      <c r="BM10" s="29" t="s">
        <v>28</v>
      </c>
      <c r="BN10" s="29"/>
      <c r="BO10" s="7"/>
      <c r="BP10" s="29" t="s">
        <v>29</v>
      </c>
      <c r="BQ10" s="29"/>
    </row>
    <row r="11" spans="1:69" s="4" customFormat="1" ht="43.5" customHeight="1" x14ac:dyDescent="0.2">
      <c r="A11" s="10"/>
      <c r="B11" s="11" t="s">
        <v>30</v>
      </c>
      <c r="C11" s="11" t="s">
        <v>31</v>
      </c>
      <c r="D11" s="12"/>
      <c r="E11" s="11" t="s">
        <v>30</v>
      </c>
      <c r="F11" s="11" t="s">
        <v>31</v>
      </c>
      <c r="G11" s="12"/>
      <c r="H11" s="11" t="s">
        <v>30</v>
      </c>
      <c r="I11" s="11" t="s">
        <v>31</v>
      </c>
      <c r="J11" s="12"/>
      <c r="K11" s="11" t="s">
        <v>30</v>
      </c>
      <c r="L11" s="11" t="s">
        <v>31</v>
      </c>
      <c r="M11" s="12"/>
      <c r="N11" s="11" t="s">
        <v>30</v>
      </c>
      <c r="O11" s="11" t="s">
        <v>31</v>
      </c>
      <c r="P11" s="12"/>
      <c r="Q11" s="11" t="s">
        <v>30</v>
      </c>
      <c r="R11" s="11" t="s">
        <v>31</v>
      </c>
      <c r="S11" s="12"/>
      <c r="T11" s="11" t="s">
        <v>30</v>
      </c>
      <c r="U11" s="11" t="s">
        <v>31</v>
      </c>
      <c r="V11" s="12"/>
      <c r="W11" s="11" t="s">
        <v>30</v>
      </c>
      <c r="X11" s="11" t="s">
        <v>31</v>
      </c>
      <c r="Y11" s="12"/>
      <c r="Z11" s="11" t="s">
        <v>30</v>
      </c>
      <c r="AA11" s="11" t="s">
        <v>31</v>
      </c>
      <c r="AB11" s="12"/>
      <c r="AC11" s="11" t="s">
        <v>30</v>
      </c>
      <c r="AD11" s="11" t="s">
        <v>31</v>
      </c>
      <c r="AE11" s="12"/>
      <c r="AF11" s="11" t="s">
        <v>30</v>
      </c>
      <c r="AG11" s="11" t="s">
        <v>31</v>
      </c>
      <c r="AH11" s="12"/>
      <c r="AI11" s="11" t="s">
        <v>30</v>
      </c>
      <c r="AJ11" s="11" t="s">
        <v>31</v>
      </c>
      <c r="AK11" s="12"/>
      <c r="AL11" s="11" t="s">
        <v>30</v>
      </c>
      <c r="AM11" s="11" t="s">
        <v>31</v>
      </c>
      <c r="AN11" s="12"/>
      <c r="AO11" s="11" t="s">
        <v>30</v>
      </c>
      <c r="AP11" s="11" t="s">
        <v>31</v>
      </c>
      <c r="AQ11" s="12"/>
      <c r="AR11" s="11" t="s">
        <v>30</v>
      </c>
      <c r="AS11" s="11" t="s">
        <v>31</v>
      </c>
      <c r="AT11" s="12"/>
      <c r="AU11" s="11" t="s">
        <v>30</v>
      </c>
      <c r="AV11" s="11" t="s">
        <v>31</v>
      </c>
      <c r="AW11" s="12"/>
      <c r="AX11" s="11" t="s">
        <v>30</v>
      </c>
      <c r="AY11" s="11" t="s">
        <v>31</v>
      </c>
      <c r="AZ11" s="12"/>
      <c r="BA11" s="11" t="s">
        <v>30</v>
      </c>
      <c r="BB11" s="11" t="s">
        <v>31</v>
      </c>
      <c r="BC11" s="12"/>
      <c r="BD11" s="11" t="s">
        <v>30</v>
      </c>
      <c r="BE11" s="11" t="s">
        <v>31</v>
      </c>
      <c r="BF11" s="12"/>
      <c r="BG11" s="11" t="s">
        <v>30</v>
      </c>
      <c r="BH11" s="11" t="s">
        <v>31</v>
      </c>
      <c r="BI11" s="12"/>
      <c r="BJ11" s="11" t="s">
        <v>30</v>
      </c>
      <c r="BK11" s="11" t="s">
        <v>31</v>
      </c>
      <c r="BL11" s="12"/>
      <c r="BM11" s="11" t="s">
        <v>30</v>
      </c>
      <c r="BN11" s="11" t="s">
        <v>31</v>
      </c>
      <c r="BO11" s="12"/>
      <c r="BP11" s="11" t="s">
        <v>30</v>
      </c>
      <c r="BQ11" s="11" t="s">
        <v>31</v>
      </c>
    </row>
    <row r="12" spans="1:69" ht="12" customHeight="1" x14ac:dyDescent="0.2">
      <c r="A12" s="13" t="s">
        <v>32</v>
      </c>
      <c r="B12" s="14">
        <v>91.6</v>
      </c>
      <c r="C12" s="17" t="s">
        <v>33</v>
      </c>
      <c r="D12" s="18"/>
      <c r="E12" s="14">
        <v>91.8</v>
      </c>
      <c r="F12" s="17" t="s">
        <v>33</v>
      </c>
      <c r="H12" s="14">
        <v>95</v>
      </c>
      <c r="I12" s="17" t="s">
        <v>33</v>
      </c>
      <c r="K12" s="14">
        <v>64.400000000000006</v>
      </c>
      <c r="L12" s="17" t="s">
        <v>33</v>
      </c>
      <c r="N12" s="14">
        <v>112.8</v>
      </c>
      <c r="O12" s="17" t="s">
        <v>33</v>
      </c>
      <c r="Q12" s="14">
        <v>53.3</v>
      </c>
      <c r="R12" s="17" t="s">
        <v>33</v>
      </c>
      <c r="S12" s="18"/>
      <c r="T12" s="14">
        <v>90.6</v>
      </c>
      <c r="U12" s="17" t="s">
        <v>33</v>
      </c>
      <c r="W12" s="14">
        <v>100</v>
      </c>
      <c r="X12" s="17" t="s">
        <v>33</v>
      </c>
      <c r="Z12" s="14">
        <v>95.3</v>
      </c>
      <c r="AA12" s="17" t="s">
        <v>33</v>
      </c>
      <c r="AC12" s="14">
        <v>81.2</v>
      </c>
      <c r="AD12" s="17" t="s">
        <v>33</v>
      </c>
      <c r="AF12" s="14">
        <v>55.4</v>
      </c>
      <c r="AG12" s="17" t="s">
        <v>33</v>
      </c>
      <c r="AH12" s="18"/>
      <c r="AI12" s="14">
        <v>108.2</v>
      </c>
      <c r="AJ12" s="17" t="s">
        <v>33</v>
      </c>
      <c r="AL12" s="20">
        <v>82.5</v>
      </c>
      <c r="AM12" s="17" t="s">
        <v>33</v>
      </c>
      <c r="AN12" s="18"/>
      <c r="AO12" s="14">
        <v>70.599999999999994</v>
      </c>
      <c r="AP12" s="17" t="s">
        <v>33</v>
      </c>
      <c r="AR12" s="14">
        <v>77.3</v>
      </c>
      <c r="AS12" s="17" t="s">
        <v>33</v>
      </c>
      <c r="AU12" s="14">
        <v>78.3</v>
      </c>
      <c r="AV12" s="17" t="s">
        <v>33</v>
      </c>
      <c r="AX12" s="14">
        <v>79.3</v>
      </c>
      <c r="AY12" s="17" t="s">
        <v>33</v>
      </c>
      <c r="BA12" s="14">
        <v>84</v>
      </c>
      <c r="BB12" s="17" t="s">
        <v>33</v>
      </c>
      <c r="BD12" s="14">
        <v>135.69999999999999</v>
      </c>
      <c r="BE12" s="17" t="s">
        <v>33</v>
      </c>
      <c r="BG12" s="14">
        <v>98.8</v>
      </c>
      <c r="BH12" s="17" t="s">
        <v>33</v>
      </c>
      <c r="BJ12" s="14">
        <v>103</v>
      </c>
      <c r="BK12" s="17" t="s">
        <v>33</v>
      </c>
      <c r="BM12" s="14">
        <v>104.2</v>
      </c>
      <c r="BN12" s="17" t="s">
        <v>33</v>
      </c>
      <c r="BP12" s="14">
        <v>116.6</v>
      </c>
      <c r="BQ12" s="17" t="s">
        <v>33</v>
      </c>
    </row>
    <row r="13" spans="1:69" ht="12" customHeight="1" x14ac:dyDescent="0.2">
      <c r="A13" s="13" t="s">
        <v>34</v>
      </c>
      <c r="B13" s="14">
        <v>93.2</v>
      </c>
      <c r="C13" s="17" t="s">
        <v>33</v>
      </c>
      <c r="D13" s="18"/>
      <c r="E13" s="14">
        <v>93.4</v>
      </c>
      <c r="F13" s="17" t="s">
        <v>33</v>
      </c>
      <c r="H13" s="14">
        <v>96.5</v>
      </c>
      <c r="I13" s="17" t="s">
        <v>33</v>
      </c>
      <c r="K13" s="14">
        <v>67.400000000000006</v>
      </c>
      <c r="L13" s="17" t="s">
        <v>33</v>
      </c>
      <c r="N13" s="14">
        <v>112.2</v>
      </c>
      <c r="O13" s="17" t="s">
        <v>33</v>
      </c>
      <c r="Q13" s="14">
        <v>54.9</v>
      </c>
      <c r="R13" s="17" t="s">
        <v>33</v>
      </c>
      <c r="S13" s="18"/>
      <c r="T13" s="14">
        <v>92</v>
      </c>
      <c r="U13" s="17" t="s">
        <v>33</v>
      </c>
      <c r="W13" s="14">
        <v>100</v>
      </c>
      <c r="X13" s="17" t="s">
        <v>33</v>
      </c>
      <c r="Z13" s="14">
        <v>97.5</v>
      </c>
      <c r="AA13" s="17" t="s">
        <v>33</v>
      </c>
      <c r="AC13" s="14">
        <v>84.1</v>
      </c>
      <c r="AD13" s="17" t="s">
        <v>33</v>
      </c>
      <c r="AF13" s="14">
        <v>59.3</v>
      </c>
      <c r="AG13" s="17" t="s">
        <v>33</v>
      </c>
      <c r="AH13" s="18"/>
      <c r="AI13" s="14">
        <v>111.1</v>
      </c>
      <c r="AJ13" s="17" t="s">
        <v>33</v>
      </c>
      <c r="AL13" s="20">
        <v>83.4</v>
      </c>
      <c r="AM13" s="17" t="s">
        <v>33</v>
      </c>
      <c r="AN13" s="18"/>
      <c r="AO13" s="14">
        <v>71.599999999999994</v>
      </c>
      <c r="AP13" s="17" t="s">
        <v>33</v>
      </c>
      <c r="AR13" s="14">
        <v>78.5</v>
      </c>
      <c r="AS13" s="17" t="s">
        <v>33</v>
      </c>
      <c r="AU13" s="14">
        <v>80.5</v>
      </c>
      <c r="AV13" s="17" t="s">
        <v>33</v>
      </c>
      <c r="AX13" s="14">
        <v>81.599999999999994</v>
      </c>
      <c r="AY13" s="17" t="s">
        <v>33</v>
      </c>
      <c r="BA13" s="14">
        <v>83.5</v>
      </c>
      <c r="BB13" s="17" t="s">
        <v>33</v>
      </c>
      <c r="BD13" s="14">
        <v>139</v>
      </c>
      <c r="BE13" s="17" t="s">
        <v>33</v>
      </c>
      <c r="BG13" s="14">
        <v>101.1</v>
      </c>
      <c r="BH13" s="17" t="s">
        <v>33</v>
      </c>
      <c r="BJ13" s="14">
        <v>104.2</v>
      </c>
      <c r="BK13" s="17" t="s">
        <v>33</v>
      </c>
      <c r="BM13" s="14">
        <v>104.8</v>
      </c>
      <c r="BN13" s="17" t="s">
        <v>33</v>
      </c>
      <c r="BP13" s="14">
        <v>120.3</v>
      </c>
      <c r="BQ13" s="17" t="s">
        <v>33</v>
      </c>
    </row>
    <row r="14" spans="1:69" ht="12" customHeight="1" x14ac:dyDescent="0.2">
      <c r="A14" s="13" t="s">
        <v>35</v>
      </c>
      <c r="B14" s="14">
        <v>95.6</v>
      </c>
      <c r="C14" s="17" t="s">
        <v>33</v>
      </c>
      <c r="D14" s="18"/>
      <c r="E14" s="14">
        <v>96.2</v>
      </c>
      <c r="F14" s="17" t="s">
        <v>33</v>
      </c>
      <c r="H14" s="14">
        <v>98.8</v>
      </c>
      <c r="I14" s="17" t="s">
        <v>33</v>
      </c>
      <c r="K14" s="14">
        <v>75.400000000000006</v>
      </c>
      <c r="L14" s="17" t="s">
        <v>33</v>
      </c>
      <c r="N14" s="14">
        <v>111.2</v>
      </c>
      <c r="O14" s="17" t="s">
        <v>33</v>
      </c>
      <c r="Q14" s="14">
        <v>55.4</v>
      </c>
      <c r="R14" s="17" t="s">
        <v>33</v>
      </c>
      <c r="S14" s="18"/>
      <c r="T14" s="14">
        <v>93.1</v>
      </c>
      <c r="U14" s="17" t="s">
        <v>33</v>
      </c>
      <c r="W14" s="14">
        <v>100</v>
      </c>
      <c r="X14" s="17" t="s">
        <v>33</v>
      </c>
      <c r="Z14" s="14">
        <v>97.6</v>
      </c>
      <c r="AA14" s="17" t="s">
        <v>33</v>
      </c>
      <c r="AC14" s="14">
        <v>90.1</v>
      </c>
      <c r="AD14" s="17" t="s">
        <v>33</v>
      </c>
      <c r="AF14" s="14">
        <v>61.6</v>
      </c>
      <c r="AG14" s="17" t="s">
        <v>33</v>
      </c>
      <c r="AH14" s="18"/>
      <c r="AI14" s="14">
        <v>114.1</v>
      </c>
      <c r="AJ14" s="17" t="s">
        <v>33</v>
      </c>
      <c r="AL14" s="20">
        <v>85.6</v>
      </c>
      <c r="AM14" s="17" t="s">
        <v>33</v>
      </c>
      <c r="AN14" s="18"/>
      <c r="AO14" s="14">
        <v>72.7</v>
      </c>
      <c r="AP14" s="17" t="s">
        <v>33</v>
      </c>
      <c r="AR14" s="14">
        <v>81</v>
      </c>
      <c r="AS14" s="17" t="s">
        <v>33</v>
      </c>
      <c r="AU14" s="14">
        <v>82.1</v>
      </c>
      <c r="AV14" s="17" t="s">
        <v>33</v>
      </c>
      <c r="AX14" s="14">
        <v>84.3</v>
      </c>
      <c r="AY14" s="17" t="s">
        <v>33</v>
      </c>
      <c r="BA14" s="14">
        <v>85.5</v>
      </c>
      <c r="BB14" s="17" t="s">
        <v>33</v>
      </c>
      <c r="BD14" s="14">
        <v>144.1</v>
      </c>
      <c r="BE14" s="17" t="s">
        <v>33</v>
      </c>
      <c r="BG14" s="14">
        <v>103.5</v>
      </c>
      <c r="BH14" s="17" t="s">
        <v>33</v>
      </c>
      <c r="BJ14" s="14">
        <v>105.5</v>
      </c>
      <c r="BK14" s="17" t="s">
        <v>33</v>
      </c>
      <c r="BM14" s="14">
        <v>106.8</v>
      </c>
      <c r="BN14" s="17" t="s">
        <v>33</v>
      </c>
      <c r="BP14" s="14">
        <v>124</v>
      </c>
      <c r="BQ14" s="17" t="s">
        <v>33</v>
      </c>
    </row>
    <row r="15" spans="1:69" ht="12" customHeight="1" x14ac:dyDescent="0.2">
      <c r="A15" s="13" t="s">
        <v>36</v>
      </c>
      <c r="B15" s="14">
        <v>96.6</v>
      </c>
      <c r="C15" s="17" t="s">
        <v>33</v>
      </c>
      <c r="D15" s="18"/>
      <c r="E15" s="14">
        <v>97.1</v>
      </c>
      <c r="F15" s="17" t="s">
        <v>33</v>
      </c>
      <c r="H15" s="14">
        <v>99.9</v>
      </c>
      <c r="I15" s="17" t="s">
        <v>33</v>
      </c>
      <c r="K15" s="14">
        <v>75.599999999999994</v>
      </c>
      <c r="L15" s="17" t="s">
        <v>33</v>
      </c>
      <c r="N15" s="14">
        <v>111.1</v>
      </c>
      <c r="O15" s="17" t="s">
        <v>33</v>
      </c>
      <c r="Q15" s="14">
        <v>57.7</v>
      </c>
      <c r="R15" s="17" t="s">
        <v>33</v>
      </c>
      <c r="S15" s="18"/>
      <c r="T15" s="14">
        <v>94.2</v>
      </c>
      <c r="U15" s="17" t="s">
        <v>33</v>
      </c>
      <c r="W15" s="14">
        <v>100</v>
      </c>
      <c r="X15" s="17" t="s">
        <v>33</v>
      </c>
      <c r="Z15" s="14">
        <v>95.6</v>
      </c>
      <c r="AA15" s="17" t="s">
        <v>33</v>
      </c>
      <c r="AC15" s="14">
        <v>95.1</v>
      </c>
      <c r="AD15" s="17" t="s">
        <v>33</v>
      </c>
      <c r="AF15" s="14">
        <v>68.900000000000006</v>
      </c>
      <c r="AG15" s="17" t="s">
        <v>33</v>
      </c>
      <c r="AH15" s="18"/>
      <c r="AI15" s="14">
        <v>115.9</v>
      </c>
      <c r="AJ15" s="17" t="s">
        <v>33</v>
      </c>
      <c r="AL15" s="20">
        <v>86.1</v>
      </c>
      <c r="AM15" s="17" t="s">
        <v>33</v>
      </c>
      <c r="AN15" s="18"/>
      <c r="AO15" s="14">
        <v>74.599999999999994</v>
      </c>
      <c r="AP15" s="17" t="s">
        <v>33</v>
      </c>
      <c r="AR15" s="14">
        <v>82.3</v>
      </c>
      <c r="AS15" s="17" t="s">
        <v>33</v>
      </c>
      <c r="AU15" s="14">
        <v>83.4</v>
      </c>
      <c r="AV15" s="17" t="s">
        <v>33</v>
      </c>
      <c r="AX15" s="14">
        <v>86.4</v>
      </c>
      <c r="AY15" s="17" t="s">
        <v>33</v>
      </c>
      <c r="BA15" s="14">
        <v>84.3</v>
      </c>
      <c r="BB15" s="17" t="s">
        <v>33</v>
      </c>
      <c r="BD15" s="14">
        <v>148.9</v>
      </c>
      <c r="BE15" s="17" t="s">
        <v>33</v>
      </c>
      <c r="BG15" s="14">
        <v>104.2</v>
      </c>
      <c r="BH15" s="17" t="s">
        <v>33</v>
      </c>
      <c r="BJ15" s="14">
        <v>106.3</v>
      </c>
      <c r="BK15" s="17" t="s">
        <v>33</v>
      </c>
      <c r="BM15" s="14">
        <v>107.6</v>
      </c>
      <c r="BN15" s="17" t="s">
        <v>33</v>
      </c>
      <c r="BP15" s="14">
        <v>126.8</v>
      </c>
      <c r="BQ15" s="17" t="s">
        <v>33</v>
      </c>
    </row>
    <row r="16" spans="1:69" x14ac:dyDescent="0.2">
      <c r="A16" s="13" t="s">
        <v>37</v>
      </c>
      <c r="B16" s="14">
        <v>99.4</v>
      </c>
      <c r="C16" s="17">
        <v>8.5999999999999993E-2</v>
      </c>
      <c r="D16" s="23"/>
      <c r="E16" s="14">
        <v>100.4</v>
      </c>
      <c r="F16" s="17">
        <v>9.4E-2</v>
      </c>
      <c r="G16" s="24"/>
      <c r="H16" s="14">
        <v>102</v>
      </c>
      <c r="I16" s="17">
        <v>7.3999999999999996E-2</v>
      </c>
      <c r="J16" s="24"/>
      <c r="K16" s="14">
        <v>88.3</v>
      </c>
      <c r="L16" s="17">
        <v>0.371</v>
      </c>
      <c r="M16" s="24"/>
      <c r="N16" s="14">
        <v>110.8</v>
      </c>
      <c r="O16" s="17">
        <v>-1.7999999999999999E-2</v>
      </c>
      <c r="P16" s="24"/>
      <c r="Q16" s="14">
        <v>59.6</v>
      </c>
      <c r="R16" s="17">
        <v>0.11700000000000001</v>
      </c>
      <c r="S16" s="23"/>
      <c r="T16" s="14">
        <v>95.1</v>
      </c>
      <c r="U16" s="17">
        <v>4.9000000000000002E-2</v>
      </c>
      <c r="V16" s="24"/>
      <c r="W16" s="14">
        <v>100</v>
      </c>
      <c r="X16" s="17">
        <v>0</v>
      </c>
      <c r="Y16" s="24"/>
      <c r="Z16" s="14">
        <v>93.5</v>
      </c>
      <c r="AA16" s="17">
        <v>-1.9E-2</v>
      </c>
      <c r="AB16" s="24"/>
      <c r="AC16" s="14">
        <v>102.9</v>
      </c>
      <c r="AD16" s="17">
        <v>0.26800000000000002</v>
      </c>
      <c r="AE16" s="24"/>
      <c r="AF16" s="14">
        <v>71.8</v>
      </c>
      <c r="AG16" s="17">
        <v>0.29499999999999998</v>
      </c>
      <c r="AH16" s="23"/>
      <c r="AI16" s="14">
        <v>119.6</v>
      </c>
      <c r="AJ16" s="17">
        <v>0.105</v>
      </c>
      <c r="AK16" s="24"/>
      <c r="AL16" s="20">
        <v>88.5</v>
      </c>
      <c r="AM16" s="17">
        <v>7.1999999999999995E-2</v>
      </c>
      <c r="AN16" s="23"/>
      <c r="AO16" s="14">
        <v>76.599999999999994</v>
      </c>
      <c r="AP16" s="17">
        <v>8.5999999999999993E-2</v>
      </c>
      <c r="AQ16" s="24"/>
      <c r="AR16" s="14">
        <v>84.3</v>
      </c>
      <c r="AS16" s="17">
        <v>0.09</v>
      </c>
      <c r="AT16" s="24"/>
      <c r="AU16" s="14">
        <v>85</v>
      </c>
      <c r="AV16" s="17">
        <v>8.5999999999999993E-2</v>
      </c>
      <c r="AW16" s="24"/>
      <c r="AX16" s="14">
        <v>89.5</v>
      </c>
      <c r="AY16" s="17">
        <v>0.128</v>
      </c>
      <c r="AZ16" s="24"/>
      <c r="BA16" s="14">
        <v>86.4</v>
      </c>
      <c r="BB16" s="17">
        <v>2.8000000000000001E-2</v>
      </c>
      <c r="BC16" s="24"/>
      <c r="BD16" s="14">
        <v>159.5</v>
      </c>
      <c r="BE16" s="17">
        <v>0.17499999999999999</v>
      </c>
      <c r="BF16" s="24"/>
      <c r="BG16" s="14">
        <v>107.3</v>
      </c>
      <c r="BH16" s="17">
        <v>8.5999999999999993E-2</v>
      </c>
      <c r="BI16" s="24"/>
      <c r="BJ16" s="14">
        <v>107.6</v>
      </c>
      <c r="BK16" s="17">
        <v>4.4999999999999998E-2</v>
      </c>
      <c r="BL16" s="24"/>
      <c r="BM16" s="14">
        <v>108.6</v>
      </c>
      <c r="BN16" s="17">
        <v>4.2000000000000003E-2</v>
      </c>
      <c r="BO16" s="24"/>
      <c r="BP16" s="14">
        <v>131</v>
      </c>
      <c r="BQ16" s="17">
        <v>0.123</v>
      </c>
    </row>
    <row r="17" spans="1:69" x14ac:dyDescent="0.2">
      <c r="A17" s="13" t="s">
        <v>38</v>
      </c>
      <c r="B17" s="14">
        <v>99.6</v>
      </c>
      <c r="C17" s="17">
        <v>6.9000000000000006E-2</v>
      </c>
      <c r="D17" s="18"/>
      <c r="E17" s="14">
        <v>100.9</v>
      </c>
      <c r="F17" s="17">
        <v>0.08</v>
      </c>
      <c r="H17" s="14">
        <v>103.8</v>
      </c>
      <c r="I17" s="17">
        <v>7.4999999999999997E-2</v>
      </c>
      <c r="K17" s="14">
        <v>80.099999999999994</v>
      </c>
      <c r="L17" s="17">
        <v>0.19</v>
      </c>
      <c r="N17" s="14">
        <v>110.3</v>
      </c>
      <c r="O17" s="17">
        <v>-1.7000000000000001E-2</v>
      </c>
      <c r="Q17" s="14">
        <v>63</v>
      </c>
      <c r="R17" s="17">
        <v>0.14799999999999999</v>
      </c>
      <c r="S17" s="18"/>
      <c r="T17" s="14">
        <v>93.7</v>
      </c>
      <c r="U17" s="17">
        <v>1.7999999999999999E-2</v>
      </c>
      <c r="W17" s="14">
        <v>100</v>
      </c>
      <c r="X17" s="17">
        <v>0</v>
      </c>
      <c r="Z17" s="14">
        <v>91.5</v>
      </c>
      <c r="AA17" s="17">
        <v>-6.0999999999999999E-2</v>
      </c>
      <c r="AC17" s="14">
        <v>95.3</v>
      </c>
      <c r="AD17" s="17">
        <v>0.13300000000000001</v>
      </c>
      <c r="AF17" s="14">
        <v>72.099999999999994</v>
      </c>
      <c r="AG17" s="17">
        <v>0.217</v>
      </c>
      <c r="AH17" s="18"/>
      <c r="AI17" s="14">
        <v>120.3</v>
      </c>
      <c r="AJ17" s="17">
        <v>8.3000000000000004E-2</v>
      </c>
      <c r="AL17" s="20">
        <v>88.3</v>
      </c>
      <c r="AM17" s="17">
        <v>5.8999999999999997E-2</v>
      </c>
      <c r="AN17" s="18"/>
      <c r="AO17" s="14">
        <v>76.5</v>
      </c>
      <c r="AP17" s="17">
        <v>6.8000000000000005E-2</v>
      </c>
      <c r="AR17" s="14">
        <v>84.9</v>
      </c>
      <c r="AS17" s="17">
        <v>8.2000000000000003E-2</v>
      </c>
      <c r="AU17" s="14">
        <v>85.5</v>
      </c>
      <c r="AV17" s="17">
        <v>6.3E-2</v>
      </c>
      <c r="AX17" s="14">
        <v>90</v>
      </c>
      <c r="AY17" s="17">
        <v>0.10299999999999999</v>
      </c>
      <c r="BA17" s="14">
        <v>85.4</v>
      </c>
      <c r="BB17" s="17">
        <v>2.3E-2</v>
      </c>
      <c r="BD17" s="14">
        <v>159.69999999999999</v>
      </c>
      <c r="BE17" s="17">
        <v>0.14899999999999999</v>
      </c>
      <c r="BG17" s="14">
        <v>107.5</v>
      </c>
      <c r="BH17" s="17">
        <v>6.3E-2</v>
      </c>
      <c r="BJ17" s="14">
        <v>108.1</v>
      </c>
      <c r="BK17" s="17">
        <v>3.6999999999999998E-2</v>
      </c>
      <c r="BM17" s="14">
        <v>107.1</v>
      </c>
      <c r="BN17" s="17">
        <v>2.1999999999999999E-2</v>
      </c>
      <c r="BP17" s="14">
        <v>132.6</v>
      </c>
      <c r="BQ17" s="17">
        <v>0.10199999999999999</v>
      </c>
    </row>
    <row r="18" spans="1:69" x14ac:dyDescent="0.2">
      <c r="A18" s="13" t="s">
        <v>39</v>
      </c>
      <c r="B18" s="14">
        <v>101</v>
      </c>
      <c r="C18" s="17">
        <v>5.6000000000000001E-2</v>
      </c>
      <c r="D18" s="18"/>
      <c r="E18" s="14">
        <v>102.3</v>
      </c>
      <c r="F18" s="17">
        <v>6.4000000000000001E-2</v>
      </c>
      <c r="H18" s="14">
        <v>105.1</v>
      </c>
      <c r="I18" s="17">
        <v>6.3E-2</v>
      </c>
      <c r="K18" s="14">
        <v>83.6</v>
      </c>
      <c r="L18" s="17">
        <v>0.109</v>
      </c>
      <c r="N18" s="14">
        <v>109.1</v>
      </c>
      <c r="O18" s="17">
        <v>-1.9E-2</v>
      </c>
      <c r="Q18" s="14">
        <v>65</v>
      </c>
      <c r="R18" s="17">
        <v>0.17299999999999999</v>
      </c>
      <c r="S18" s="18"/>
      <c r="T18" s="14">
        <v>94.7</v>
      </c>
      <c r="U18" s="17">
        <v>1.7999999999999999E-2</v>
      </c>
      <c r="W18" s="14">
        <v>100</v>
      </c>
      <c r="X18" s="17">
        <v>0</v>
      </c>
      <c r="Z18" s="14">
        <v>92.5</v>
      </c>
      <c r="AA18" s="17">
        <v>-5.1999999999999998E-2</v>
      </c>
      <c r="AC18" s="14">
        <v>102.9</v>
      </c>
      <c r="AD18" s="17">
        <v>0.14199999999999999</v>
      </c>
      <c r="AF18" s="14">
        <v>71.099999999999994</v>
      </c>
      <c r="AG18" s="17">
        <v>0.155</v>
      </c>
      <c r="AH18" s="18"/>
      <c r="AI18" s="14">
        <v>122.6</v>
      </c>
      <c r="AJ18" s="17">
        <v>7.4999999999999997E-2</v>
      </c>
      <c r="AL18" s="20">
        <v>89.2</v>
      </c>
      <c r="AM18" s="17">
        <v>4.2000000000000003E-2</v>
      </c>
      <c r="AN18" s="18"/>
      <c r="AO18" s="14">
        <v>77.599999999999994</v>
      </c>
      <c r="AP18" s="17">
        <v>6.7000000000000004E-2</v>
      </c>
      <c r="AR18" s="14">
        <v>87.2</v>
      </c>
      <c r="AS18" s="17">
        <v>7.5999999999999998E-2</v>
      </c>
      <c r="AU18" s="14">
        <v>86.3</v>
      </c>
      <c r="AV18" s="17">
        <v>5.0999999999999997E-2</v>
      </c>
      <c r="AX18" s="14">
        <v>91.9</v>
      </c>
      <c r="AY18" s="17">
        <v>0.09</v>
      </c>
      <c r="BA18" s="14">
        <v>84.9</v>
      </c>
      <c r="BB18" s="17">
        <v>-6.0000000000000001E-3</v>
      </c>
      <c r="BD18" s="14">
        <v>164</v>
      </c>
      <c r="BE18" s="17">
        <v>0.13800000000000001</v>
      </c>
      <c r="BG18" s="14">
        <v>109.2</v>
      </c>
      <c r="BH18" s="17">
        <v>5.5E-2</v>
      </c>
      <c r="BJ18" s="14">
        <v>109.3</v>
      </c>
      <c r="BK18" s="17">
        <v>3.5999999999999997E-2</v>
      </c>
      <c r="BM18" s="14">
        <v>107.6</v>
      </c>
      <c r="BN18" s="17">
        <v>8.0000000000000002E-3</v>
      </c>
      <c r="BP18" s="14">
        <v>135.6</v>
      </c>
      <c r="BQ18" s="17">
        <v>9.4E-2</v>
      </c>
    </row>
    <row r="19" spans="1:69" x14ac:dyDescent="0.2">
      <c r="A19" s="13" t="s">
        <v>40</v>
      </c>
      <c r="B19" s="14">
        <v>103</v>
      </c>
      <c r="C19" s="17">
        <v>6.7000000000000004E-2</v>
      </c>
      <c r="D19" s="18"/>
      <c r="E19" s="14">
        <v>104.6</v>
      </c>
      <c r="F19" s="17">
        <v>7.6999999999999999E-2</v>
      </c>
      <c r="H19" s="14">
        <v>106.3</v>
      </c>
      <c r="I19" s="17">
        <v>6.4000000000000001E-2</v>
      </c>
      <c r="K19" s="14">
        <v>94.7</v>
      </c>
      <c r="L19" s="17">
        <v>0.253</v>
      </c>
      <c r="N19" s="14">
        <v>108.7</v>
      </c>
      <c r="O19" s="17">
        <v>-2.1999999999999999E-2</v>
      </c>
      <c r="Q19" s="14">
        <v>66.2</v>
      </c>
      <c r="R19" s="17">
        <v>0.14699999999999999</v>
      </c>
      <c r="S19" s="18"/>
      <c r="T19" s="14">
        <v>95.8</v>
      </c>
      <c r="U19" s="17">
        <v>1.7000000000000001E-2</v>
      </c>
      <c r="W19" s="14">
        <v>100</v>
      </c>
      <c r="X19" s="17">
        <v>0</v>
      </c>
      <c r="Z19" s="14">
        <v>92.2</v>
      </c>
      <c r="AA19" s="17">
        <v>-3.5000000000000003E-2</v>
      </c>
      <c r="AC19" s="14">
        <v>110.9</v>
      </c>
      <c r="AD19" s="17">
        <v>0.16700000000000001</v>
      </c>
      <c r="AF19" s="14">
        <v>71.900000000000006</v>
      </c>
      <c r="AG19" s="17">
        <v>4.2999999999999997E-2</v>
      </c>
      <c r="AH19" s="18"/>
      <c r="AI19" s="14">
        <v>126</v>
      </c>
      <c r="AJ19" s="17">
        <v>8.6999999999999994E-2</v>
      </c>
      <c r="AL19" s="20">
        <v>90.6</v>
      </c>
      <c r="AM19" s="17">
        <v>5.1999999999999998E-2</v>
      </c>
      <c r="AN19" s="18"/>
      <c r="AO19" s="14">
        <v>79.3</v>
      </c>
      <c r="AP19" s="17">
        <v>6.3E-2</v>
      </c>
      <c r="AR19" s="14">
        <v>88.3</v>
      </c>
      <c r="AS19" s="17">
        <v>7.2999999999999995E-2</v>
      </c>
      <c r="AU19" s="14">
        <v>88.3</v>
      </c>
      <c r="AV19" s="17">
        <v>5.8000000000000003E-2</v>
      </c>
      <c r="AX19" s="14">
        <v>93.2</v>
      </c>
      <c r="AY19" s="17">
        <v>7.9000000000000001E-2</v>
      </c>
      <c r="BA19" s="14">
        <v>86.5</v>
      </c>
      <c r="BB19" s="17">
        <v>2.5999999999999999E-2</v>
      </c>
      <c r="BD19" s="14">
        <v>172.7</v>
      </c>
      <c r="BE19" s="17">
        <v>0.16</v>
      </c>
      <c r="BG19" s="14">
        <v>111.5</v>
      </c>
      <c r="BH19" s="17">
        <v>7.0999999999999994E-2</v>
      </c>
      <c r="BJ19" s="14">
        <v>110.3</v>
      </c>
      <c r="BK19" s="17">
        <v>3.6999999999999998E-2</v>
      </c>
      <c r="BM19" s="14">
        <v>107.6</v>
      </c>
      <c r="BN19" s="17">
        <v>0</v>
      </c>
      <c r="BP19" s="14">
        <v>140</v>
      </c>
      <c r="BQ19" s="17">
        <v>0.105</v>
      </c>
    </row>
    <row r="20" spans="1:69" x14ac:dyDescent="0.2">
      <c r="A20" s="13" t="s">
        <v>41</v>
      </c>
      <c r="B20" s="14">
        <v>104.1</v>
      </c>
      <c r="C20" s="17">
        <v>4.7E-2</v>
      </c>
      <c r="D20" s="18"/>
      <c r="E20" s="14">
        <v>105.9</v>
      </c>
      <c r="F20" s="17">
        <v>5.5E-2</v>
      </c>
      <c r="H20" s="14">
        <v>106.6</v>
      </c>
      <c r="I20" s="17">
        <v>4.4999999999999998E-2</v>
      </c>
      <c r="K20" s="14">
        <v>103.2</v>
      </c>
      <c r="L20" s="17">
        <v>0.16900000000000001</v>
      </c>
      <c r="N20" s="14">
        <v>108.6</v>
      </c>
      <c r="O20" s="17">
        <v>-0.02</v>
      </c>
      <c r="Q20" s="14">
        <v>72.099999999999994</v>
      </c>
      <c r="R20" s="17">
        <v>0.21</v>
      </c>
      <c r="S20" s="18"/>
      <c r="T20" s="14">
        <v>96</v>
      </c>
      <c r="U20" s="17">
        <v>0.01</v>
      </c>
      <c r="W20" s="14">
        <v>100</v>
      </c>
      <c r="X20" s="17">
        <v>0</v>
      </c>
      <c r="Z20" s="14">
        <v>91.2</v>
      </c>
      <c r="AA20" s="17">
        <v>-2.4E-2</v>
      </c>
      <c r="AC20" s="14">
        <v>112.7</v>
      </c>
      <c r="AD20" s="17">
        <v>9.4E-2</v>
      </c>
      <c r="AF20" s="14">
        <v>73.599999999999994</v>
      </c>
      <c r="AG20" s="17">
        <v>2.5999999999999999E-2</v>
      </c>
      <c r="AH20" s="18"/>
      <c r="AI20" s="14">
        <v>128.4</v>
      </c>
      <c r="AJ20" s="17">
        <v>7.2999999999999995E-2</v>
      </c>
      <c r="AL20" s="20">
        <v>91</v>
      </c>
      <c r="AM20" s="17">
        <v>2.8000000000000001E-2</v>
      </c>
      <c r="AN20" s="18"/>
      <c r="AO20" s="14">
        <v>82.8</v>
      </c>
      <c r="AP20" s="17">
        <v>8.1000000000000003E-2</v>
      </c>
      <c r="AR20" s="14">
        <v>90.4</v>
      </c>
      <c r="AS20" s="17">
        <v>7.1999999999999995E-2</v>
      </c>
      <c r="AU20" s="14">
        <v>90.2</v>
      </c>
      <c r="AV20" s="17">
        <v>6.0999999999999999E-2</v>
      </c>
      <c r="AX20" s="14">
        <v>94.1</v>
      </c>
      <c r="AY20" s="17">
        <v>5.1999999999999998E-2</v>
      </c>
      <c r="BA20" s="14">
        <v>85.5</v>
      </c>
      <c r="BB20" s="17">
        <v>-0.01</v>
      </c>
      <c r="BD20" s="14">
        <v>176.4</v>
      </c>
      <c r="BE20" s="17">
        <v>0.106</v>
      </c>
      <c r="BG20" s="14">
        <v>113.6</v>
      </c>
      <c r="BH20" s="17">
        <v>5.8999999999999997E-2</v>
      </c>
      <c r="BJ20" s="14">
        <v>111.6</v>
      </c>
      <c r="BK20" s="17">
        <v>3.6999999999999998E-2</v>
      </c>
      <c r="BM20" s="14">
        <v>110</v>
      </c>
      <c r="BN20" s="17">
        <v>1.2999999999999999E-2</v>
      </c>
      <c r="BP20" s="14">
        <v>142.6</v>
      </c>
      <c r="BQ20" s="17">
        <v>8.8999999999999996E-2</v>
      </c>
    </row>
    <row r="21" spans="1:69" x14ac:dyDescent="0.2">
      <c r="A21" s="13" t="s">
        <v>42</v>
      </c>
      <c r="B21" s="14">
        <v>106.4</v>
      </c>
      <c r="C21" s="17">
        <v>6.8000000000000005E-2</v>
      </c>
      <c r="D21" s="18"/>
      <c r="E21" s="14">
        <v>108.6</v>
      </c>
      <c r="F21" s="17">
        <v>7.5999999999999998E-2</v>
      </c>
      <c r="H21" s="14">
        <v>108.6</v>
      </c>
      <c r="I21" s="17">
        <v>4.7E-2</v>
      </c>
      <c r="K21" s="14">
        <v>111</v>
      </c>
      <c r="L21" s="17">
        <v>0.38500000000000001</v>
      </c>
      <c r="N21" s="14">
        <v>108.1</v>
      </c>
      <c r="O21" s="17">
        <v>-0.02</v>
      </c>
      <c r="Q21" s="14">
        <v>77.8</v>
      </c>
      <c r="R21" s="17">
        <v>0.23499999999999999</v>
      </c>
      <c r="S21" s="18"/>
      <c r="T21" s="14">
        <v>96.3</v>
      </c>
      <c r="U21" s="17">
        <v>2.9000000000000001E-2</v>
      </c>
      <c r="W21" s="14">
        <v>100</v>
      </c>
      <c r="X21" s="17">
        <v>0</v>
      </c>
      <c r="Z21" s="14">
        <v>88.2</v>
      </c>
      <c r="AA21" s="17">
        <v>-3.5999999999999997E-2</v>
      </c>
      <c r="AC21" s="14">
        <v>121.8</v>
      </c>
      <c r="AD21" s="17">
        <v>0.27800000000000002</v>
      </c>
      <c r="AF21" s="14">
        <v>73.099999999999994</v>
      </c>
      <c r="AG21" s="17">
        <v>1.4E-2</v>
      </c>
      <c r="AH21" s="18"/>
      <c r="AI21" s="14">
        <v>131.1</v>
      </c>
      <c r="AJ21" s="17">
        <v>0.09</v>
      </c>
      <c r="AL21" s="20">
        <v>92.9</v>
      </c>
      <c r="AM21" s="17">
        <v>5.1999999999999998E-2</v>
      </c>
      <c r="AN21" s="18"/>
      <c r="AO21" s="14">
        <v>84.4</v>
      </c>
      <c r="AP21" s="17">
        <v>0.104</v>
      </c>
      <c r="AR21" s="14">
        <v>92.2</v>
      </c>
      <c r="AS21" s="17">
        <v>8.5999999999999993E-2</v>
      </c>
      <c r="AU21" s="14">
        <v>92.2</v>
      </c>
      <c r="AV21" s="17">
        <v>7.9000000000000001E-2</v>
      </c>
      <c r="AX21" s="14">
        <v>96.3</v>
      </c>
      <c r="AY21" s="17">
        <v>7.0000000000000007E-2</v>
      </c>
      <c r="BA21" s="14">
        <v>87.6</v>
      </c>
      <c r="BB21" s="17">
        <v>2.5000000000000001E-2</v>
      </c>
      <c r="BD21" s="14">
        <v>180.2</v>
      </c>
      <c r="BE21" s="17">
        <v>0.128</v>
      </c>
      <c r="BG21" s="14">
        <v>115.7</v>
      </c>
      <c r="BH21" s="17">
        <v>7.6999999999999999E-2</v>
      </c>
      <c r="BJ21" s="14">
        <v>112.6</v>
      </c>
      <c r="BK21" s="17">
        <v>4.1000000000000002E-2</v>
      </c>
      <c r="BM21" s="14">
        <v>113.3</v>
      </c>
      <c r="BN21" s="17">
        <v>5.7000000000000002E-2</v>
      </c>
      <c r="BP21" s="14">
        <v>146</v>
      </c>
      <c r="BQ21" s="17">
        <v>0.10100000000000001</v>
      </c>
    </row>
    <row r="22" spans="1:69" x14ac:dyDescent="0.2">
      <c r="A22" s="13" t="s">
        <v>43</v>
      </c>
      <c r="B22" s="14">
        <v>106.3</v>
      </c>
      <c r="C22" s="17">
        <v>5.2999999999999999E-2</v>
      </c>
      <c r="D22" s="18"/>
      <c r="E22" s="14">
        <v>108.5</v>
      </c>
      <c r="F22" s="17">
        <v>6.0999999999999999E-2</v>
      </c>
      <c r="H22" s="14">
        <v>109.8</v>
      </c>
      <c r="I22" s="17">
        <v>4.5999999999999999E-2</v>
      </c>
      <c r="K22" s="14">
        <v>102.5</v>
      </c>
      <c r="L22" s="17">
        <v>0.22600000000000001</v>
      </c>
      <c r="N22" s="14">
        <v>107.1</v>
      </c>
      <c r="O22" s="17">
        <v>-1.7999999999999999E-2</v>
      </c>
      <c r="Q22" s="14">
        <v>76.3</v>
      </c>
      <c r="R22" s="17">
        <v>0.17399999999999999</v>
      </c>
      <c r="S22" s="18"/>
      <c r="T22" s="14">
        <v>96.1</v>
      </c>
      <c r="U22" s="17">
        <v>1.4E-2</v>
      </c>
      <c r="W22" s="14">
        <v>100</v>
      </c>
      <c r="X22" s="17">
        <v>0</v>
      </c>
      <c r="Z22" s="14">
        <v>89.3</v>
      </c>
      <c r="AA22" s="17">
        <v>-3.5000000000000003E-2</v>
      </c>
      <c r="AC22" s="14">
        <v>116</v>
      </c>
      <c r="AD22" s="17">
        <v>0.128</v>
      </c>
      <c r="AF22" s="14">
        <v>74.599999999999994</v>
      </c>
      <c r="AG22" s="17">
        <v>4.9000000000000002E-2</v>
      </c>
      <c r="AH22" s="18"/>
      <c r="AI22" s="14">
        <v>130.9</v>
      </c>
      <c r="AJ22" s="17">
        <v>6.7000000000000004E-2</v>
      </c>
      <c r="AL22" s="20">
        <v>92.9</v>
      </c>
      <c r="AM22" s="17">
        <v>4.2000000000000003E-2</v>
      </c>
      <c r="AN22" s="18"/>
      <c r="AO22" s="14">
        <v>82.9</v>
      </c>
      <c r="AP22" s="17">
        <v>6.9000000000000006E-2</v>
      </c>
      <c r="AR22" s="14">
        <v>92.5</v>
      </c>
      <c r="AS22" s="17">
        <v>6.0999999999999999E-2</v>
      </c>
      <c r="AU22" s="14">
        <v>92</v>
      </c>
      <c r="AV22" s="17">
        <v>6.6000000000000003E-2</v>
      </c>
      <c r="AX22" s="14">
        <v>96.9</v>
      </c>
      <c r="AY22" s="17">
        <v>5.2999999999999999E-2</v>
      </c>
      <c r="BA22" s="14">
        <v>86.9</v>
      </c>
      <c r="BB22" s="17">
        <v>2.3E-2</v>
      </c>
      <c r="BD22" s="14">
        <v>182.8</v>
      </c>
      <c r="BE22" s="17">
        <v>0.115</v>
      </c>
      <c r="BG22" s="14">
        <v>115.2</v>
      </c>
      <c r="BH22" s="17">
        <v>5.6000000000000001E-2</v>
      </c>
      <c r="BJ22" s="14">
        <v>114</v>
      </c>
      <c r="BK22" s="17">
        <v>4.2999999999999997E-2</v>
      </c>
      <c r="BM22" s="14">
        <v>110.5</v>
      </c>
      <c r="BN22" s="17">
        <v>2.7E-2</v>
      </c>
      <c r="BP22" s="14">
        <v>146</v>
      </c>
      <c r="BQ22" s="17">
        <v>7.6999999999999999E-2</v>
      </c>
    </row>
    <row r="23" spans="1:69" x14ac:dyDescent="0.2">
      <c r="A23" s="13" t="s">
        <v>44</v>
      </c>
      <c r="B23" s="14">
        <v>105.8</v>
      </c>
      <c r="C23" s="17">
        <v>2.7E-2</v>
      </c>
      <c r="D23" s="18"/>
      <c r="E23" s="14">
        <v>107.8</v>
      </c>
      <c r="F23" s="17">
        <v>0.03</v>
      </c>
      <c r="H23" s="14">
        <v>110.1</v>
      </c>
      <c r="I23" s="17">
        <v>3.5999999999999997E-2</v>
      </c>
      <c r="K23" s="14">
        <v>94.9</v>
      </c>
      <c r="L23" s="17">
        <v>2E-3</v>
      </c>
      <c r="N23" s="14">
        <v>107</v>
      </c>
      <c r="O23" s="17">
        <v>-1.6E-2</v>
      </c>
      <c r="Q23" s="14">
        <v>78.400000000000006</v>
      </c>
      <c r="R23" s="17">
        <v>0.184</v>
      </c>
      <c r="S23" s="18"/>
      <c r="T23" s="14">
        <v>96.5</v>
      </c>
      <c r="U23" s="17">
        <v>8.0000000000000002E-3</v>
      </c>
      <c r="W23" s="14">
        <v>100</v>
      </c>
      <c r="X23" s="17">
        <v>0</v>
      </c>
      <c r="Z23" s="14">
        <v>88.9</v>
      </c>
      <c r="AA23" s="17">
        <v>-3.5000000000000003E-2</v>
      </c>
      <c r="AC23" s="14">
        <v>116.4</v>
      </c>
      <c r="AD23" s="17">
        <v>4.9000000000000002E-2</v>
      </c>
      <c r="AF23" s="14">
        <v>78.400000000000006</v>
      </c>
      <c r="AG23" s="17">
        <v>0.09</v>
      </c>
      <c r="AH23" s="18"/>
      <c r="AI23" s="14">
        <v>130.19999999999999</v>
      </c>
      <c r="AJ23" s="17">
        <v>3.3000000000000002E-2</v>
      </c>
      <c r="AL23" s="20">
        <v>92.6</v>
      </c>
      <c r="AM23" s="17">
        <v>2.1999999999999999E-2</v>
      </c>
      <c r="AN23" s="18"/>
      <c r="AO23" s="14">
        <v>81.3</v>
      </c>
      <c r="AP23" s="17">
        <v>2.5000000000000001E-2</v>
      </c>
      <c r="AR23" s="14">
        <v>91.9</v>
      </c>
      <c r="AS23" s="17">
        <v>0.04</v>
      </c>
      <c r="AU23" s="14">
        <v>91.7</v>
      </c>
      <c r="AV23" s="17">
        <v>3.7999999999999999E-2</v>
      </c>
      <c r="AX23" s="14">
        <v>96.8</v>
      </c>
      <c r="AY23" s="17">
        <v>3.7999999999999999E-2</v>
      </c>
      <c r="BA23" s="14">
        <v>86.3</v>
      </c>
      <c r="BB23" s="17">
        <v>-2E-3</v>
      </c>
      <c r="BD23" s="14">
        <v>181.7</v>
      </c>
      <c r="BE23" s="17">
        <v>5.1999999999999998E-2</v>
      </c>
      <c r="BG23" s="14">
        <v>114.8</v>
      </c>
      <c r="BH23" s="17">
        <v>0.03</v>
      </c>
      <c r="BJ23" s="14">
        <v>114.6</v>
      </c>
      <c r="BK23" s="17">
        <v>3.9E-2</v>
      </c>
      <c r="BM23" s="14">
        <v>109.1</v>
      </c>
      <c r="BN23" s="17">
        <v>1.4E-2</v>
      </c>
      <c r="BP23" s="14">
        <v>145.1</v>
      </c>
      <c r="BQ23" s="17">
        <v>3.5999999999999997E-2</v>
      </c>
    </row>
    <row r="24" spans="1:69" x14ac:dyDescent="0.2">
      <c r="A24" s="13" t="s">
        <v>45</v>
      </c>
      <c r="B24" s="14">
        <v>104.3</v>
      </c>
      <c r="C24" s="17">
        <v>1E-3</v>
      </c>
      <c r="D24" s="18"/>
      <c r="E24" s="14">
        <v>106.2</v>
      </c>
      <c r="F24" s="17">
        <v>3.0000000000000001E-3</v>
      </c>
      <c r="H24" s="14">
        <v>110.5</v>
      </c>
      <c r="I24" s="17">
        <v>3.6999999999999998E-2</v>
      </c>
      <c r="K24" s="14">
        <v>78.7</v>
      </c>
      <c r="L24" s="17">
        <v>-0.23699999999999999</v>
      </c>
      <c r="N24" s="14">
        <v>106.5</v>
      </c>
      <c r="O24" s="17">
        <v>-1.9E-2</v>
      </c>
      <c r="Q24" s="14">
        <v>74.8</v>
      </c>
      <c r="R24" s="17">
        <v>3.6999999999999998E-2</v>
      </c>
      <c r="S24" s="18"/>
      <c r="T24" s="14">
        <v>95.4</v>
      </c>
      <c r="U24" s="17">
        <v>-6.0000000000000001E-3</v>
      </c>
      <c r="W24" s="14">
        <v>100</v>
      </c>
      <c r="X24" s="17">
        <v>0</v>
      </c>
      <c r="Z24" s="14">
        <v>90.1</v>
      </c>
      <c r="AA24" s="17">
        <v>-1.2E-2</v>
      </c>
      <c r="AC24" s="14">
        <v>96.8</v>
      </c>
      <c r="AD24" s="17">
        <v>-0.14099999999999999</v>
      </c>
      <c r="AF24" s="14">
        <v>86.6</v>
      </c>
      <c r="AG24" s="17">
        <v>0.17599999999999999</v>
      </c>
      <c r="AH24" s="18"/>
      <c r="AI24" s="14">
        <v>128.19999999999999</v>
      </c>
      <c r="AJ24" s="17">
        <v>-2E-3</v>
      </c>
      <c r="AL24" s="20">
        <v>91.3</v>
      </c>
      <c r="AM24" s="17">
        <v>4.0000000000000001E-3</v>
      </c>
      <c r="AN24" s="18"/>
      <c r="AO24" s="14">
        <v>80</v>
      </c>
      <c r="AP24" s="17">
        <v>-3.4000000000000002E-2</v>
      </c>
      <c r="AR24" s="14">
        <v>91</v>
      </c>
      <c r="AS24" s="17">
        <v>7.0000000000000001E-3</v>
      </c>
      <c r="AU24" s="14">
        <v>90.7</v>
      </c>
      <c r="AV24" s="17">
        <v>5.0000000000000001E-3</v>
      </c>
      <c r="AX24" s="14">
        <v>94.4</v>
      </c>
      <c r="AY24" s="17">
        <v>3.0000000000000001E-3</v>
      </c>
      <c r="BA24" s="14">
        <v>85.7</v>
      </c>
      <c r="BB24" s="17">
        <v>3.0000000000000001E-3</v>
      </c>
      <c r="BD24" s="14">
        <v>173.3</v>
      </c>
      <c r="BE24" s="17">
        <v>-1.7999999999999999E-2</v>
      </c>
      <c r="BG24" s="14">
        <v>113.9</v>
      </c>
      <c r="BH24" s="17">
        <v>3.0000000000000001E-3</v>
      </c>
      <c r="BJ24" s="14">
        <v>114.2</v>
      </c>
      <c r="BK24" s="17">
        <v>2.3E-2</v>
      </c>
      <c r="BM24" s="14">
        <v>107.1</v>
      </c>
      <c r="BN24" s="17">
        <v>-2.7E-2</v>
      </c>
      <c r="BP24" s="14">
        <v>142.5</v>
      </c>
      <c r="BQ24" s="17">
        <v>-1E-3</v>
      </c>
    </row>
    <row r="25" spans="1:69" x14ac:dyDescent="0.2">
      <c r="A25" s="13" t="s">
        <v>46</v>
      </c>
      <c r="B25" s="14">
        <v>104.4</v>
      </c>
      <c r="C25" s="17">
        <v>-1.7999999999999999E-2</v>
      </c>
      <c r="D25" s="18"/>
      <c r="E25" s="14">
        <v>106.6</v>
      </c>
      <c r="F25" s="17">
        <v>-1.7999999999999999E-2</v>
      </c>
      <c r="H25" s="14">
        <v>110.9</v>
      </c>
      <c r="I25" s="17">
        <v>0.02</v>
      </c>
      <c r="K25" s="14">
        <v>79.8</v>
      </c>
      <c r="L25" s="17">
        <v>-0.28100000000000003</v>
      </c>
      <c r="N25" s="14">
        <v>105.8</v>
      </c>
      <c r="O25" s="17">
        <v>-2.1999999999999999E-2</v>
      </c>
      <c r="Q25" s="14">
        <v>77</v>
      </c>
      <c r="R25" s="17">
        <v>-1.0999999999999999E-2</v>
      </c>
      <c r="S25" s="18"/>
      <c r="T25" s="14">
        <v>94.4</v>
      </c>
      <c r="U25" s="17">
        <v>-0.02</v>
      </c>
      <c r="W25" s="14">
        <v>100</v>
      </c>
      <c r="X25" s="17">
        <v>0</v>
      </c>
      <c r="Z25" s="14">
        <v>86.7</v>
      </c>
      <c r="AA25" s="17">
        <v>-1.7000000000000001E-2</v>
      </c>
      <c r="AC25" s="14">
        <v>96.4</v>
      </c>
      <c r="AD25" s="17">
        <v>-0.20799999999999999</v>
      </c>
      <c r="AF25" s="14">
        <v>85.1</v>
      </c>
      <c r="AG25" s="17">
        <v>0.16400000000000001</v>
      </c>
      <c r="AH25" s="18"/>
      <c r="AI25" s="14">
        <v>128</v>
      </c>
      <c r="AJ25" s="17">
        <v>-2.4E-2</v>
      </c>
      <c r="AL25" s="20">
        <v>91.6</v>
      </c>
      <c r="AM25" s="17">
        <v>-1.4E-2</v>
      </c>
      <c r="AN25" s="18"/>
      <c r="AO25" s="14">
        <v>80.5</v>
      </c>
      <c r="AP25" s="17">
        <v>-4.7E-2</v>
      </c>
      <c r="AR25" s="14">
        <v>91.4</v>
      </c>
      <c r="AS25" s="17">
        <v>-8.0000000000000002E-3</v>
      </c>
      <c r="AU25" s="14">
        <v>90.7</v>
      </c>
      <c r="AV25" s="17">
        <v>-1.6E-2</v>
      </c>
      <c r="AX25" s="14">
        <v>94.8</v>
      </c>
      <c r="AY25" s="17">
        <v>-1.6E-2</v>
      </c>
      <c r="BA25" s="14">
        <v>86.2</v>
      </c>
      <c r="BB25" s="17">
        <v>-1.6E-2</v>
      </c>
      <c r="BD25" s="14">
        <v>172.5</v>
      </c>
      <c r="BE25" s="17">
        <v>-4.2999999999999997E-2</v>
      </c>
      <c r="BG25" s="14">
        <v>114.6</v>
      </c>
      <c r="BH25" s="17">
        <v>-0.01</v>
      </c>
      <c r="BJ25" s="14">
        <v>114.1</v>
      </c>
      <c r="BK25" s="17">
        <v>1.2999999999999999E-2</v>
      </c>
      <c r="BM25" s="14">
        <v>106.9</v>
      </c>
      <c r="BN25" s="17">
        <v>-5.6000000000000001E-2</v>
      </c>
      <c r="BP25" s="14">
        <v>141.4</v>
      </c>
      <c r="BQ25" s="17">
        <v>-3.1E-2</v>
      </c>
    </row>
    <row r="26" spans="1:69" x14ac:dyDescent="0.2">
      <c r="A26" s="13" t="s">
        <v>47</v>
      </c>
      <c r="B26" s="14">
        <v>102.4</v>
      </c>
      <c r="C26" s="17">
        <v>-3.6999999999999998E-2</v>
      </c>
      <c r="D26" s="18"/>
      <c r="E26" s="14">
        <v>104.5</v>
      </c>
      <c r="F26" s="17">
        <v>-3.6999999999999998E-2</v>
      </c>
      <c r="H26" s="14">
        <v>110.1</v>
      </c>
      <c r="I26" s="17">
        <v>2E-3</v>
      </c>
      <c r="K26" s="14">
        <v>67.8</v>
      </c>
      <c r="L26" s="17">
        <v>-0.33900000000000002</v>
      </c>
      <c r="N26" s="14">
        <v>105</v>
      </c>
      <c r="O26" s="17">
        <v>-1.9E-2</v>
      </c>
      <c r="Q26" s="14">
        <v>74.3</v>
      </c>
      <c r="R26" s="17">
        <v>-2.5999999999999999E-2</v>
      </c>
      <c r="S26" s="18"/>
      <c r="T26" s="14">
        <v>92.5</v>
      </c>
      <c r="U26" s="17">
        <v>-3.6999999999999998E-2</v>
      </c>
      <c r="W26" s="14">
        <v>100</v>
      </c>
      <c r="X26" s="17">
        <v>0</v>
      </c>
      <c r="Z26" s="14">
        <v>87.6</v>
      </c>
      <c r="AA26" s="17">
        <v>-1.9E-2</v>
      </c>
      <c r="AC26" s="14">
        <v>86</v>
      </c>
      <c r="AD26" s="17">
        <v>-0.25900000000000001</v>
      </c>
      <c r="AF26" s="14">
        <v>79.599999999999994</v>
      </c>
      <c r="AG26" s="17">
        <v>6.8000000000000005E-2</v>
      </c>
      <c r="AH26" s="18"/>
      <c r="AI26" s="14">
        <v>125</v>
      </c>
      <c r="AJ26" s="17">
        <v>-4.4999999999999998E-2</v>
      </c>
      <c r="AL26" s="20">
        <v>90.1</v>
      </c>
      <c r="AM26" s="17">
        <v>-0.03</v>
      </c>
      <c r="AN26" s="18"/>
      <c r="AO26" s="14">
        <v>78.7</v>
      </c>
      <c r="AP26" s="17">
        <v>-5.0999999999999997E-2</v>
      </c>
      <c r="AR26" s="14">
        <v>90.8</v>
      </c>
      <c r="AS26" s="17">
        <v>-1.7999999999999999E-2</v>
      </c>
      <c r="AU26" s="14">
        <v>88.4</v>
      </c>
      <c r="AV26" s="17">
        <v>-3.9E-2</v>
      </c>
      <c r="AX26" s="14">
        <v>93.7</v>
      </c>
      <c r="AY26" s="17">
        <v>-3.2000000000000001E-2</v>
      </c>
      <c r="BA26" s="14">
        <v>83.7</v>
      </c>
      <c r="BB26" s="17">
        <v>-3.6999999999999998E-2</v>
      </c>
      <c r="BD26" s="14">
        <v>166.4</v>
      </c>
      <c r="BE26" s="17">
        <v>-0.09</v>
      </c>
      <c r="BG26" s="14">
        <v>113.1</v>
      </c>
      <c r="BH26" s="17">
        <v>-1.7999999999999999E-2</v>
      </c>
      <c r="BJ26" s="14">
        <v>114.5</v>
      </c>
      <c r="BK26" s="17">
        <v>5.0000000000000001E-3</v>
      </c>
      <c r="BM26" s="14">
        <v>103.6</v>
      </c>
      <c r="BN26" s="17">
        <v>-6.3E-2</v>
      </c>
      <c r="BP26" s="14">
        <v>137.19999999999999</v>
      </c>
      <c r="BQ26" s="17">
        <v>-6.0999999999999999E-2</v>
      </c>
    </row>
    <row r="27" spans="1:69" x14ac:dyDescent="0.2">
      <c r="A27" s="13" t="s">
        <v>48</v>
      </c>
      <c r="B27" s="14">
        <v>98.3</v>
      </c>
      <c r="C27" s="17">
        <v>-7.0999999999999994E-2</v>
      </c>
      <c r="D27" s="18"/>
      <c r="E27" s="14">
        <v>100.3</v>
      </c>
      <c r="F27" s="17">
        <v>-7.0000000000000007E-2</v>
      </c>
      <c r="H27" s="14">
        <v>108.3</v>
      </c>
      <c r="I27" s="17">
        <v>-1.6E-2</v>
      </c>
      <c r="K27" s="14">
        <v>45.5</v>
      </c>
      <c r="L27" s="17">
        <v>-0.52100000000000002</v>
      </c>
      <c r="N27" s="14">
        <v>104.9</v>
      </c>
      <c r="O27" s="17">
        <v>-0.02</v>
      </c>
      <c r="Q27" s="14">
        <v>66.400000000000006</v>
      </c>
      <c r="R27" s="17">
        <v>-0.154</v>
      </c>
      <c r="S27" s="18"/>
      <c r="T27" s="14">
        <v>89</v>
      </c>
      <c r="U27" s="17">
        <v>-7.8E-2</v>
      </c>
      <c r="W27" s="14">
        <v>100</v>
      </c>
      <c r="X27" s="17">
        <v>0</v>
      </c>
      <c r="Z27" s="14">
        <v>90.1</v>
      </c>
      <c r="AA27" s="17">
        <v>1.2999999999999999E-2</v>
      </c>
      <c r="AC27" s="14">
        <v>62.6</v>
      </c>
      <c r="AD27" s="17">
        <v>-0.46200000000000002</v>
      </c>
      <c r="AF27" s="14">
        <v>70.8</v>
      </c>
      <c r="AG27" s="17">
        <v>-9.7000000000000003E-2</v>
      </c>
      <c r="AH27" s="18"/>
      <c r="AI27" s="14">
        <v>120.4</v>
      </c>
      <c r="AJ27" s="17">
        <v>-7.4999999999999997E-2</v>
      </c>
      <c r="AL27" s="20">
        <v>86.3</v>
      </c>
      <c r="AM27" s="17">
        <v>-6.8000000000000005E-2</v>
      </c>
      <c r="AN27" s="18"/>
      <c r="AO27" s="14">
        <v>75.400000000000006</v>
      </c>
      <c r="AP27" s="17">
        <v>-7.2999999999999995E-2</v>
      </c>
      <c r="AR27" s="14">
        <v>86.7</v>
      </c>
      <c r="AS27" s="17">
        <v>-5.7000000000000002E-2</v>
      </c>
      <c r="AU27" s="14">
        <v>83.3</v>
      </c>
      <c r="AV27" s="17">
        <v>-9.1999999999999998E-2</v>
      </c>
      <c r="AX27" s="14">
        <v>88.5</v>
      </c>
      <c r="AY27" s="17">
        <v>-8.5000000000000006E-2</v>
      </c>
      <c r="BA27" s="14">
        <v>81.099999999999994</v>
      </c>
      <c r="BB27" s="17">
        <v>-6.0999999999999999E-2</v>
      </c>
      <c r="BD27" s="14">
        <v>155.4</v>
      </c>
      <c r="BE27" s="17">
        <v>-0.14499999999999999</v>
      </c>
      <c r="BG27" s="14">
        <v>110.3</v>
      </c>
      <c r="BH27" s="17">
        <v>-3.9E-2</v>
      </c>
      <c r="BJ27" s="14">
        <v>111.3</v>
      </c>
      <c r="BK27" s="17">
        <v>-2.9000000000000001E-2</v>
      </c>
      <c r="BM27" s="14">
        <v>99.5</v>
      </c>
      <c r="BN27" s="17">
        <v>-8.7999999999999995E-2</v>
      </c>
      <c r="BP27" s="14">
        <v>131.1</v>
      </c>
      <c r="BQ27" s="17">
        <v>-9.6000000000000002E-2</v>
      </c>
    </row>
    <row r="28" spans="1:69" x14ac:dyDescent="0.2">
      <c r="A28" s="13" t="s">
        <v>49</v>
      </c>
      <c r="B28" s="14">
        <v>96.6</v>
      </c>
      <c r="C28" s="17">
        <v>-7.3999999999999996E-2</v>
      </c>
      <c r="D28" s="18"/>
      <c r="E28" s="14">
        <v>98.2</v>
      </c>
      <c r="F28" s="17">
        <v>-7.4999999999999997E-2</v>
      </c>
      <c r="H28" s="14">
        <v>106.5</v>
      </c>
      <c r="I28" s="17">
        <v>-3.6999999999999998E-2</v>
      </c>
      <c r="K28" s="14">
        <v>40.9</v>
      </c>
      <c r="L28" s="17">
        <v>-0.48099999999999998</v>
      </c>
      <c r="N28" s="14">
        <v>104.2</v>
      </c>
      <c r="O28" s="17">
        <v>-2.1000000000000001E-2</v>
      </c>
      <c r="Q28" s="14">
        <v>65.7</v>
      </c>
      <c r="R28" s="17">
        <v>-0.122</v>
      </c>
      <c r="S28" s="18"/>
      <c r="T28" s="14">
        <v>89</v>
      </c>
      <c r="U28" s="17">
        <v>-6.7000000000000004E-2</v>
      </c>
      <c r="W28" s="14">
        <v>100</v>
      </c>
      <c r="X28" s="17">
        <v>0</v>
      </c>
      <c r="Z28" s="14">
        <v>90.4</v>
      </c>
      <c r="AA28" s="17">
        <v>3.0000000000000001E-3</v>
      </c>
      <c r="AC28" s="14">
        <v>54</v>
      </c>
      <c r="AD28" s="17">
        <v>-0.442</v>
      </c>
      <c r="AF28" s="14">
        <v>78.400000000000006</v>
      </c>
      <c r="AG28" s="17">
        <v>-9.4E-2</v>
      </c>
      <c r="AH28" s="18"/>
      <c r="AI28" s="14">
        <v>117.7</v>
      </c>
      <c r="AJ28" s="17">
        <v>-8.2000000000000003E-2</v>
      </c>
      <c r="AL28" s="20">
        <v>85.1</v>
      </c>
      <c r="AM28" s="17">
        <v>-6.8000000000000005E-2</v>
      </c>
      <c r="AN28" s="18"/>
      <c r="AO28" s="14">
        <v>76.400000000000006</v>
      </c>
      <c r="AP28" s="17">
        <v>-4.4999999999999998E-2</v>
      </c>
      <c r="AR28" s="14">
        <v>85.6</v>
      </c>
      <c r="AS28" s="17">
        <v>-5.8999999999999997E-2</v>
      </c>
      <c r="AU28" s="14">
        <v>84.4</v>
      </c>
      <c r="AV28" s="17">
        <v>-6.9000000000000006E-2</v>
      </c>
      <c r="AX28" s="14">
        <v>85.8</v>
      </c>
      <c r="AY28" s="17">
        <v>-9.0999999999999998E-2</v>
      </c>
      <c r="BA28" s="14">
        <v>80.7</v>
      </c>
      <c r="BB28" s="17">
        <v>-5.8000000000000003E-2</v>
      </c>
      <c r="BD28" s="14">
        <v>148.80000000000001</v>
      </c>
      <c r="BE28" s="17">
        <v>-0.14099999999999999</v>
      </c>
      <c r="BG28" s="14">
        <v>108.4</v>
      </c>
      <c r="BH28" s="17">
        <v>-4.9000000000000002E-2</v>
      </c>
      <c r="BJ28" s="14">
        <v>110.2</v>
      </c>
      <c r="BK28" s="17">
        <v>-3.4000000000000002E-2</v>
      </c>
      <c r="BM28" s="14">
        <v>100.5</v>
      </c>
      <c r="BN28" s="17">
        <v>-6.0999999999999999E-2</v>
      </c>
      <c r="BP28" s="14">
        <v>127.3</v>
      </c>
      <c r="BQ28" s="17">
        <v>-0.106</v>
      </c>
    </row>
    <row r="29" spans="1:69" ht="12" customHeight="1" x14ac:dyDescent="0.2">
      <c r="A29" s="13" t="s">
        <v>50</v>
      </c>
      <c r="B29" s="14">
        <v>97.7</v>
      </c>
      <c r="C29" s="17">
        <v>-6.4000000000000001E-2</v>
      </c>
      <c r="D29" s="18"/>
      <c r="E29" s="14">
        <v>99.3</v>
      </c>
      <c r="F29" s="17">
        <v>-6.8000000000000005E-2</v>
      </c>
      <c r="H29" s="14">
        <v>106</v>
      </c>
      <c r="I29" s="17">
        <v>-4.3999999999999997E-2</v>
      </c>
      <c r="K29" s="14">
        <v>53.7</v>
      </c>
      <c r="L29" s="17">
        <v>-0.32700000000000001</v>
      </c>
      <c r="N29" s="14">
        <v>103.8</v>
      </c>
      <c r="O29" s="17">
        <v>-1.9E-2</v>
      </c>
      <c r="Q29" s="14">
        <v>70</v>
      </c>
      <c r="R29" s="17">
        <v>-9.0999999999999998E-2</v>
      </c>
      <c r="S29" s="18"/>
      <c r="T29" s="14">
        <v>90.4</v>
      </c>
      <c r="U29" s="17">
        <v>-4.2000000000000003E-2</v>
      </c>
      <c r="W29" s="14">
        <v>100</v>
      </c>
      <c r="X29" s="17">
        <v>0</v>
      </c>
      <c r="Z29" s="14">
        <v>90.3</v>
      </c>
      <c r="AA29" s="17">
        <v>4.1000000000000002E-2</v>
      </c>
      <c r="AC29" s="14">
        <v>66.099999999999994</v>
      </c>
      <c r="AD29" s="17">
        <v>-0.314</v>
      </c>
      <c r="AF29" s="14">
        <v>77.599999999999994</v>
      </c>
      <c r="AG29" s="17">
        <v>-8.8999999999999996E-2</v>
      </c>
      <c r="AH29" s="18"/>
      <c r="AI29" s="14">
        <v>118.7</v>
      </c>
      <c r="AJ29" s="17">
        <v>-7.1999999999999995E-2</v>
      </c>
      <c r="AL29" s="20">
        <v>86.3</v>
      </c>
      <c r="AM29" s="17">
        <v>-5.8000000000000003E-2</v>
      </c>
      <c r="AN29" s="18"/>
      <c r="AO29" s="14">
        <v>78.900000000000006</v>
      </c>
      <c r="AP29" s="17">
        <v>-0.02</v>
      </c>
      <c r="AR29" s="14">
        <v>86.5</v>
      </c>
      <c r="AS29" s="17">
        <v>-5.3999999999999999E-2</v>
      </c>
      <c r="AU29" s="14">
        <v>86.8</v>
      </c>
      <c r="AV29" s="17">
        <v>-4.3999999999999997E-2</v>
      </c>
      <c r="AX29" s="14">
        <v>86.2</v>
      </c>
      <c r="AY29" s="17">
        <v>-0.09</v>
      </c>
      <c r="BA29" s="14">
        <v>83</v>
      </c>
      <c r="BB29" s="17">
        <v>-3.5999999999999997E-2</v>
      </c>
      <c r="BD29" s="14">
        <v>154.5</v>
      </c>
      <c r="BE29" s="17">
        <v>-0.104</v>
      </c>
      <c r="BG29" s="14">
        <v>108.7</v>
      </c>
      <c r="BH29" s="17">
        <v>-5.1999999999999998E-2</v>
      </c>
      <c r="BJ29" s="14">
        <v>108.4</v>
      </c>
      <c r="BK29" s="17">
        <v>-4.9000000000000002E-2</v>
      </c>
      <c r="BM29" s="14">
        <v>102.9</v>
      </c>
      <c r="BN29" s="17">
        <v>-3.6999999999999998E-2</v>
      </c>
      <c r="BP29" s="14">
        <v>128.69999999999999</v>
      </c>
      <c r="BQ29" s="17">
        <v>-0.09</v>
      </c>
    </row>
    <row r="30" spans="1:69" ht="12" customHeight="1" x14ac:dyDescent="0.2">
      <c r="A30" s="13" t="s">
        <v>51</v>
      </c>
      <c r="B30" s="14">
        <v>98.8</v>
      </c>
      <c r="C30" s="17">
        <v>-3.5000000000000003E-2</v>
      </c>
      <c r="D30" s="18"/>
      <c r="E30" s="14">
        <v>100.3</v>
      </c>
      <c r="F30" s="17">
        <v>-4.1000000000000002E-2</v>
      </c>
      <c r="H30" s="14">
        <v>105.8</v>
      </c>
      <c r="I30" s="17">
        <v>-3.9E-2</v>
      </c>
      <c r="K30" s="14">
        <v>63.9</v>
      </c>
      <c r="L30" s="17">
        <v>-5.7000000000000002E-2</v>
      </c>
      <c r="N30" s="14">
        <v>102.8</v>
      </c>
      <c r="O30" s="17">
        <v>-2.1000000000000001E-2</v>
      </c>
      <c r="Q30" s="14">
        <v>65.2</v>
      </c>
      <c r="R30" s="17">
        <v>-0.123</v>
      </c>
      <c r="S30" s="18"/>
      <c r="T30" s="14">
        <v>92.2</v>
      </c>
      <c r="U30" s="17">
        <v>-3.0000000000000001E-3</v>
      </c>
      <c r="W30" s="14">
        <v>100</v>
      </c>
      <c r="X30" s="17">
        <v>0</v>
      </c>
      <c r="Z30" s="14">
        <v>93.1</v>
      </c>
      <c r="AA30" s="17">
        <v>6.3E-2</v>
      </c>
      <c r="AC30" s="14">
        <v>76.5</v>
      </c>
      <c r="AD30" s="17">
        <v>-0.111</v>
      </c>
      <c r="AF30" s="14">
        <v>76.2</v>
      </c>
      <c r="AG30" s="17">
        <v>-4.2999999999999997E-2</v>
      </c>
      <c r="AH30" s="18"/>
      <c r="AI30" s="14">
        <v>118.9</v>
      </c>
      <c r="AJ30" s="17">
        <v>-4.8000000000000001E-2</v>
      </c>
      <c r="AL30" s="20">
        <v>87.9</v>
      </c>
      <c r="AM30" s="17">
        <v>-2.4E-2</v>
      </c>
      <c r="AN30" s="18"/>
      <c r="AO30" s="14">
        <v>79.599999999999994</v>
      </c>
      <c r="AP30" s="17">
        <v>1.2E-2</v>
      </c>
      <c r="AR30" s="14">
        <v>89.3</v>
      </c>
      <c r="AS30" s="17">
        <v>-1.6E-2</v>
      </c>
      <c r="AU30" s="14">
        <v>88.9</v>
      </c>
      <c r="AV30" s="17">
        <v>6.0000000000000001E-3</v>
      </c>
      <c r="AX30" s="14">
        <v>88.5</v>
      </c>
      <c r="AY30" s="17">
        <v>-5.6000000000000001E-2</v>
      </c>
      <c r="BA30" s="14">
        <v>84.2</v>
      </c>
      <c r="BB30" s="17">
        <v>7.0000000000000001E-3</v>
      </c>
      <c r="BD30" s="14">
        <v>153.9</v>
      </c>
      <c r="BE30" s="17">
        <v>-7.4999999999999997E-2</v>
      </c>
      <c r="BG30" s="14">
        <v>108.8</v>
      </c>
      <c r="BH30" s="17">
        <v>-3.7999999999999999E-2</v>
      </c>
      <c r="BJ30" s="14">
        <v>108.4</v>
      </c>
      <c r="BK30" s="17">
        <v>-5.2999999999999999E-2</v>
      </c>
      <c r="BM30" s="14">
        <v>104.7</v>
      </c>
      <c r="BN30" s="17">
        <v>1.0999999999999999E-2</v>
      </c>
      <c r="BP30" s="14">
        <v>128.80000000000001</v>
      </c>
      <c r="BQ30" s="17">
        <v>-6.0999999999999999E-2</v>
      </c>
    </row>
    <row r="31" spans="1:69" ht="12" customHeight="1" x14ac:dyDescent="0.2">
      <c r="A31" s="13" t="s">
        <v>52</v>
      </c>
      <c r="B31" s="14">
        <v>99.4</v>
      </c>
      <c r="C31" s="17">
        <v>1.0999999999999999E-2</v>
      </c>
      <c r="D31" s="18"/>
      <c r="E31" s="14">
        <v>100.6</v>
      </c>
      <c r="F31" s="17">
        <v>3.0000000000000001E-3</v>
      </c>
      <c r="H31" s="14">
        <v>106</v>
      </c>
      <c r="I31" s="17">
        <v>-2.1000000000000001E-2</v>
      </c>
      <c r="K31" s="14">
        <v>64.900000000000006</v>
      </c>
      <c r="L31" s="17">
        <v>0.42799999999999999</v>
      </c>
      <c r="N31" s="14">
        <v>102.7</v>
      </c>
      <c r="O31" s="17">
        <v>-2.1000000000000001E-2</v>
      </c>
      <c r="Q31" s="14">
        <v>72</v>
      </c>
      <c r="R31" s="17">
        <v>8.5000000000000006E-2</v>
      </c>
      <c r="S31" s="18"/>
      <c r="T31" s="14">
        <v>93.8</v>
      </c>
      <c r="U31" s="17">
        <v>5.3999999999999999E-2</v>
      </c>
      <c r="W31" s="14">
        <v>100</v>
      </c>
      <c r="X31" s="17">
        <v>0</v>
      </c>
      <c r="Z31" s="14">
        <v>93.4</v>
      </c>
      <c r="AA31" s="17">
        <v>3.5999999999999997E-2</v>
      </c>
      <c r="AC31" s="14">
        <v>79.099999999999994</v>
      </c>
      <c r="AD31" s="17">
        <v>0.26300000000000001</v>
      </c>
      <c r="AF31" s="14">
        <v>85.3</v>
      </c>
      <c r="AG31" s="17">
        <v>0.20599999999999999</v>
      </c>
      <c r="AH31" s="18"/>
      <c r="AI31" s="14">
        <v>118.5</v>
      </c>
      <c r="AJ31" s="17">
        <v>-1.6E-2</v>
      </c>
      <c r="AL31" s="20">
        <v>89</v>
      </c>
      <c r="AM31" s="17">
        <v>3.2000000000000001E-2</v>
      </c>
      <c r="AN31" s="18"/>
      <c r="AO31" s="14">
        <v>82</v>
      </c>
      <c r="AP31" s="17">
        <v>8.6999999999999994E-2</v>
      </c>
      <c r="AR31" s="14">
        <v>89.3</v>
      </c>
      <c r="AS31" s="17">
        <v>0.03</v>
      </c>
      <c r="AU31" s="14">
        <v>90.8</v>
      </c>
      <c r="AV31" s="17">
        <v>9.0999999999999998E-2</v>
      </c>
      <c r="AX31" s="14">
        <v>89</v>
      </c>
      <c r="AY31" s="17">
        <v>6.0000000000000001E-3</v>
      </c>
      <c r="BA31" s="14">
        <v>86</v>
      </c>
      <c r="BB31" s="17">
        <v>6.0999999999999999E-2</v>
      </c>
      <c r="BD31" s="14">
        <v>153.19999999999999</v>
      </c>
      <c r="BE31" s="17">
        <v>-1.4999999999999999E-2</v>
      </c>
      <c r="BG31" s="14">
        <v>108.2</v>
      </c>
      <c r="BH31" s="17">
        <v>-1.9E-2</v>
      </c>
      <c r="BJ31" s="14">
        <v>108.9</v>
      </c>
      <c r="BK31" s="17">
        <v>-2.1999999999999999E-2</v>
      </c>
      <c r="BM31" s="14">
        <v>105</v>
      </c>
      <c r="BN31" s="17">
        <v>5.5E-2</v>
      </c>
      <c r="BP31" s="14">
        <v>128.5</v>
      </c>
      <c r="BQ31" s="17">
        <v>-0.02</v>
      </c>
    </row>
    <row r="32" spans="1:69" ht="12" customHeight="1" x14ac:dyDescent="0.2">
      <c r="A32" s="13" t="s">
        <v>53</v>
      </c>
      <c r="B32" s="14">
        <v>99.5</v>
      </c>
      <c r="C32" s="17">
        <v>3.1E-2</v>
      </c>
      <c r="D32" s="18"/>
      <c r="E32" s="14">
        <v>100.6</v>
      </c>
      <c r="F32" s="17">
        <v>2.4E-2</v>
      </c>
      <c r="H32" s="14">
        <v>105.4</v>
      </c>
      <c r="I32" s="17">
        <v>-0.01</v>
      </c>
      <c r="K32" s="14">
        <v>68.3</v>
      </c>
      <c r="L32" s="17">
        <v>0.66900000000000004</v>
      </c>
      <c r="N32" s="14">
        <v>102.5</v>
      </c>
      <c r="O32" s="17">
        <v>-1.7000000000000001E-2</v>
      </c>
      <c r="Q32" s="14">
        <v>74</v>
      </c>
      <c r="R32" s="17">
        <v>0.126</v>
      </c>
      <c r="S32" s="18"/>
      <c r="T32" s="14">
        <v>94.8</v>
      </c>
      <c r="U32" s="17">
        <v>6.5000000000000002E-2</v>
      </c>
      <c r="W32" s="14">
        <v>100</v>
      </c>
      <c r="X32" s="17">
        <v>0</v>
      </c>
      <c r="Z32" s="14">
        <v>93.9</v>
      </c>
      <c r="AA32" s="17">
        <v>0.04</v>
      </c>
      <c r="AC32" s="14">
        <v>80.7</v>
      </c>
      <c r="AD32" s="17">
        <v>0.49399999999999999</v>
      </c>
      <c r="AF32" s="14">
        <v>89.9</v>
      </c>
      <c r="AG32" s="17">
        <v>0.14599999999999999</v>
      </c>
      <c r="AH32" s="18"/>
      <c r="AI32" s="14">
        <v>117.8</v>
      </c>
      <c r="AJ32" s="17">
        <v>1E-3</v>
      </c>
      <c r="AL32" s="20">
        <v>89.6</v>
      </c>
      <c r="AM32" s="17">
        <v>5.2999999999999999E-2</v>
      </c>
      <c r="AN32" s="18"/>
      <c r="AO32" s="14">
        <v>81.400000000000006</v>
      </c>
      <c r="AP32" s="17">
        <v>6.6000000000000003E-2</v>
      </c>
      <c r="AR32" s="14">
        <v>91</v>
      </c>
      <c r="AS32" s="17">
        <v>6.3E-2</v>
      </c>
      <c r="AU32" s="14">
        <v>93.3</v>
      </c>
      <c r="AV32" s="17">
        <v>0.105</v>
      </c>
      <c r="AX32" s="14">
        <v>90.2</v>
      </c>
      <c r="AY32" s="17">
        <v>5.0999999999999997E-2</v>
      </c>
      <c r="BA32" s="14">
        <v>85.9</v>
      </c>
      <c r="BB32" s="17">
        <v>6.4000000000000001E-2</v>
      </c>
      <c r="BD32" s="14">
        <v>150.4</v>
      </c>
      <c r="BE32" s="17">
        <v>1.0999999999999999E-2</v>
      </c>
      <c r="BG32" s="14">
        <v>108</v>
      </c>
      <c r="BH32" s="17">
        <v>-4.0000000000000001E-3</v>
      </c>
      <c r="BJ32" s="14">
        <v>109</v>
      </c>
      <c r="BK32" s="17">
        <v>-1.0999999999999999E-2</v>
      </c>
      <c r="BM32" s="14">
        <v>105</v>
      </c>
      <c r="BN32" s="17">
        <v>4.4999999999999998E-2</v>
      </c>
      <c r="BP32" s="14">
        <v>127.2</v>
      </c>
      <c r="BQ32" s="17">
        <v>-1E-3</v>
      </c>
    </row>
    <row r="33" spans="1:69" x14ac:dyDescent="0.2">
      <c r="A33" s="13" t="s">
        <v>54</v>
      </c>
      <c r="B33" s="14">
        <v>100.4</v>
      </c>
      <c r="C33" s="17">
        <v>2.7E-2</v>
      </c>
      <c r="D33" s="18"/>
      <c r="E33" s="14">
        <v>101.3</v>
      </c>
      <c r="F33" s="17">
        <v>0.02</v>
      </c>
      <c r="H33" s="14">
        <v>106.8</v>
      </c>
      <c r="I33" s="17">
        <v>8.0000000000000002E-3</v>
      </c>
      <c r="K33" s="14">
        <v>64.099999999999994</v>
      </c>
      <c r="L33" s="17">
        <v>0.193</v>
      </c>
      <c r="N33" s="14">
        <v>102.2</v>
      </c>
      <c r="O33" s="17">
        <v>-1.4999999999999999E-2</v>
      </c>
      <c r="Q33" s="14">
        <v>84.5</v>
      </c>
      <c r="R33" s="17">
        <v>0.20599999999999999</v>
      </c>
      <c r="S33" s="18"/>
      <c r="T33" s="14">
        <v>96.2</v>
      </c>
      <c r="U33" s="17">
        <v>6.4000000000000001E-2</v>
      </c>
      <c r="W33" s="14">
        <v>100</v>
      </c>
      <c r="X33" s="17">
        <v>0</v>
      </c>
      <c r="Z33" s="14">
        <v>94</v>
      </c>
      <c r="AA33" s="17">
        <v>4.1000000000000002E-2</v>
      </c>
      <c r="AC33" s="14">
        <v>76.599999999999994</v>
      </c>
      <c r="AD33" s="17">
        <v>0.158</v>
      </c>
      <c r="AF33" s="14">
        <v>104.7</v>
      </c>
      <c r="AG33" s="17">
        <v>0.35099999999999998</v>
      </c>
      <c r="AH33" s="18"/>
      <c r="AI33" s="14">
        <v>118.1</v>
      </c>
      <c r="AJ33" s="17">
        <v>-6.0000000000000001E-3</v>
      </c>
      <c r="AL33" s="20">
        <v>90.8</v>
      </c>
      <c r="AM33" s="17">
        <v>5.1999999999999998E-2</v>
      </c>
      <c r="AN33" s="18"/>
      <c r="AO33" s="14">
        <v>82.6</v>
      </c>
      <c r="AP33" s="17">
        <v>4.7E-2</v>
      </c>
      <c r="AR33" s="14">
        <v>91.6</v>
      </c>
      <c r="AS33" s="17">
        <v>0.06</v>
      </c>
      <c r="AU33" s="14">
        <v>93.8</v>
      </c>
      <c r="AV33" s="17">
        <v>8.1000000000000003E-2</v>
      </c>
      <c r="AX33" s="14">
        <v>91.6</v>
      </c>
      <c r="AY33" s="17">
        <v>6.2E-2</v>
      </c>
      <c r="BA33" s="14">
        <v>87.3</v>
      </c>
      <c r="BB33" s="17">
        <v>5.0999999999999997E-2</v>
      </c>
      <c r="BD33" s="14">
        <v>143.69999999999999</v>
      </c>
      <c r="BE33" s="17">
        <v>-7.0000000000000007E-2</v>
      </c>
      <c r="BG33" s="14">
        <v>108.4</v>
      </c>
      <c r="BH33" s="17">
        <v>-3.0000000000000001E-3</v>
      </c>
      <c r="BJ33" s="14">
        <v>109.4</v>
      </c>
      <c r="BK33" s="17">
        <v>8.9999999999999993E-3</v>
      </c>
      <c r="BM33" s="14">
        <v>104</v>
      </c>
      <c r="BN33" s="17">
        <v>0.01</v>
      </c>
      <c r="BP33" s="14">
        <v>128.30000000000001</v>
      </c>
      <c r="BQ33" s="17">
        <v>-3.0000000000000001E-3</v>
      </c>
    </row>
    <row r="34" spans="1:69" x14ac:dyDescent="0.2">
      <c r="A34" s="13" t="s">
        <v>55</v>
      </c>
      <c r="B34" s="14">
        <v>101</v>
      </c>
      <c r="C34" s="17">
        <v>2.1999999999999999E-2</v>
      </c>
      <c r="D34" s="18"/>
      <c r="E34" s="14">
        <v>101.9</v>
      </c>
      <c r="F34" s="17">
        <v>1.6E-2</v>
      </c>
      <c r="H34" s="14">
        <v>107.1</v>
      </c>
      <c r="I34" s="17">
        <v>1.2999999999999999E-2</v>
      </c>
      <c r="K34" s="14">
        <v>67.099999999999994</v>
      </c>
      <c r="L34" s="17">
        <v>5.0999999999999997E-2</v>
      </c>
      <c r="N34" s="14">
        <v>101.9</v>
      </c>
      <c r="O34" s="17">
        <v>-8.9999999999999993E-3</v>
      </c>
      <c r="Q34" s="14">
        <v>81.3</v>
      </c>
      <c r="R34" s="17">
        <v>0.247</v>
      </c>
      <c r="S34" s="18"/>
      <c r="T34" s="14">
        <v>96.9</v>
      </c>
      <c r="U34" s="17">
        <v>5.0999999999999997E-2</v>
      </c>
      <c r="W34" s="14">
        <v>100</v>
      </c>
      <c r="X34" s="17">
        <v>0</v>
      </c>
      <c r="Z34" s="14">
        <v>95.5</v>
      </c>
      <c r="AA34" s="17">
        <v>2.5000000000000001E-2</v>
      </c>
      <c r="AC34" s="14">
        <v>80.3</v>
      </c>
      <c r="AD34" s="17">
        <v>4.9000000000000002E-2</v>
      </c>
      <c r="AF34" s="14">
        <v>103.9</v>
      </c>
      <c r="AG34" s="17">
        <v>0.36299999999999999</v>
      </c>
      <c r="AH34" s="18"/>
      <c r="AI34" s="14">
        <v>117.6</v>
      </c>
      <c r="AJ34" s="17">
        <v>-1.2E-2</v>
      </c>
      <c r="AL34" s="20">
        <v>92</v>
      </c>
      <c r="AM34" s="17">
        <v>4.7E-2</v>
      </c>
      <c r="AN34" s="18"/>
      <c r="AO34" s="14">
        <v>84.5</v>
      </c>
      <c r="AP34" s="17">
        <v>6.0999999999999999E-2</v>
      </c>
      <c r="AR34" s="14">
        <v>93.4</v>
      </c>
      <c r="AS34" s="17">
        <v>4.5999999999999999E-2</v>
      </c>
      <c r="AU34" s="14">
        <v>95.1</v>
      </c>
      <c r="AV34" s="17">
        <v>6.9000000000000006E-2</v>
      </c>
      <c r="AX34" s="14">
        <v>93.7</v>
      </c>
      <c r="AY34" s="17">
        <v>5.8999999999999997E-2</v>
      </c>
      <c r="BA34" s="14">
        <v>87.7</v>
      </c>
      <c r="BB34" s="17">
        <v>4.1000000000000002E-2</v>
      </c>
      <c r="BD34" s="14">
        <v>140.30000000000001</v>
      </c>
      <c r="BE34" s="17">
        <v>-8.7999999999999995E-2</v>
      </c>
      <c r="BG34" s="14">
        <v>109.1</v>
      </c>
      <c r="BH34" s="17">
        <v>2E-3</v>
      </c>
      <c r="BJ34" s="14">
        <v>109.5</v>
      </c>
      <c r="BK34" s="17">
        <v>0.01</v>
      </c>
      <c r="BM34" s="14">
        <v>103.5</v>
      </c>
      <c r="BN34" s="17">
        <v>-1.0999999999999999E-2</v>
      </c>
      <c r="BP34" s="14">
        <v>126.7</v>
      </c>
      <c r="BQ34" s="17">
        <v>-1.6E-2</v>
      </c>
    </row>
    <row r="35" spans="1:69" x14ac:dyDescent="0.2">
      <c r="A35" s="13" t="s">
        <v>56</v>
      </c>
      <c r="B35" s="14">
        <v>102.1</v>
      </c>
      <c r="C35" s="17">
        <v>2.5999999999999999E-2</v>
      </c>
      <c r="D35" s="18"/>
      <c r="E35" s="14">
        <v>103</v>
      </c>
      <c r="F35" s="17">
        <v>2.3E-2</v>
      </c>
      <c r="H35" s="14">
        <v>107.2</v>
      </c>
      <c r="I35" s="17">
        <v>1.0999999999999999E-2</v>
      </c>
      <c r="K35" s="14">
        <v>74.7</v>
      </c>
      <c r="L35" s="17">
        <v>0.15</v>
      </c>
      <c r="N35" s="14">
        <v>101.9</v>
      </c>
      <c r="O35" s="17">
        <v>-7.0000000000000001E-3</v>
      </c>
      <c r="Q35" s="14">
        <v>91.1</v>
      </c>
      <c r="R35" s="17">
        <v>0.26600000000000001</v>
      </c>
      <c r="S35" s="18"/>
      <c r="T35" s="14">
        <v>97.9</v>
      </c>
      <c r="U35" s="17">
        <v>4.3999999999999997E-2</v>
      </c>
      <c r="W35" s="14">
        <v>100</v>
      </c>
      <c r="X35" s="17">
        <v>0</v>
      </c>
      <c r="Z35" s="14">
        <v>91.9</v>
      </c>
      <c r="AA35" s="17">
        <v>-1.6E-2</v>
      </c>
      <c r="AC35" s="14">
        <v>83.7</v>
      </c>
      <c r="AD35" s="17">
        <v>5.8000000000000003E-2</v>
      </c>
      <c r="AF35" s="14">
        <v>114.7</v>
      </c>
      <c r="AG35" s="17">
        <v>0.34399999999999997</v>
      </c>
      <c r="AH35" s="18"/>
      <c r="AI35" s="14">
        <v>117.7</v>
      </c>
      <c r="AJ35" s="17">
        <v>-7.0000000000000001E-3</v>
      </c>
      <c r="AL35" s="20">
        <v>93.6</v>
      </c>
      <c r="AM35" s="17">
        <v>5.0999999999999997E-2</v>
      </c>
      <c r="AN35" s="18"/>
      <c r="AO35" s="14">
        <v>87.1</v>
      </c>
      <c r="AP35" s="17">
        <v>6.3E-2</v>
      </c>
      <c r="AR35" s="14">
        <v>94.6</v>
      </c>
      <c r="AS35" s="17">
        <v>5.8999999999999997E-2</v>
      </c>
      <c r="AU35" s="14">
        <v>96.1</v>
      </c>
      <c r="AV35" s="17">
        <v>5.8000000000000003E-2</v>
      </c>
      <c r="AX35" s="14">
        <v>95.7</v>
      </c>
      <c r="AY35" s="17">
        <v>7.4999999999999997E-2</v>
      </c>
      <c r="BA35" s="14">
        <v>89.1</v>
      </c>
      <c r="BB35" s="17">
        <v>3.6999999999999998E-2</v>
      </c>
      <c r="BD35" s="14">
        <v>138.9</v>
      </c>
      <c r="BE35" s="17">
        <v>-9.2999999999999999E-2</v>
      </c>
      <c r="BG35" s="14">
        <v>109.4</v>
      </c>
      <c r="BH35" s="17">
        <v>1.0999999999999999E-2</v>
      </c>
      <c r="BJ35" s="14">
        <v>109.6</v>
      </c>
      <c r="BK35" s="17">
        <v>7.0000000000000001E-3</v>
      </c>
      <c r="BM35" s="14">
        <v>102.7</v>
      </c>
      <c r="BN35" s="17">
        <v>-2.1999999999999999E-2</v>
      </c>
      <c r="BP35" s="14">
        <v>126.8</v>
      </c>
      <c r="BQ35" s="17">
        <v>-1.2999999999999999E-2</v>
      </c>
    </row>
    <row r="36" spans="1:69" x14ac:dyDescent="0.2">
      <c r="A36" s="13" t="s">
        <v>57</v>
      </c>
      <c r="B36" s="14">
        <v>102.1</v>
      </c>
      <c r="C36" s="17">
        <v>2.5999999999999999E-2</v>
      </c>
      <c r="D36" s="18"/>
      <c r="E36" s="14">
        <v>103.1</v>
      </c>
      <c r="F36" s="17">
        <v>2.5000000000000001E-2</v>
      </c>
      <c r="H36" s="14">
        <v>107</v>
      </c>
      <c r="I36" s="17">
        <v>1.4999999999999999E-2</v>
      </c>
      <c r="K36" s="14">
        <v>77.400000000000006</v>
      </c>
      <c r="L36" s="17">
        <v>0.13400000000000001</v>
      </c>
      <c r="N36" s="14">
        <v>101.6</v>
      </c>
      <c r="O36" s="17">
        <v>-8.9999999999999993E-3</v>
      </c>
      <c r="Q36" s="14">
        <v>90.8</v>
      </c>
      <c r="R36" s="17">
        <v>0.22800000000000001</v>
      </c>
      <c r="S36" s="18"/>
      <c r="T36" s="14">
        <v>97.6</v>
      </c>
      <c r="U36" s="17">
        <v>0.03</v>
      </c>
      <c r="W36" s="14">
        <v>100</v>
      </c>
      <c r="X36" s="17">
        <v>0</v>
      </c>
      <c r="Z36" s="14">
        <v>90.5</v>
      </c>
      <c r="AA36" s="17">
        <v>-3.6999999999999998E-2</v>
      </c>
      <c r="AC36" s="14">
        <v>84.1</v>
      </c>
      <c r="AD36" s="17">
        <v>4.2999999999999997E-2</v>
      </c>
      <c r="AF36" s="14">
        <v>114</v>
      </c>
      <c r="AG36" s="17">
        <v>0.26900000000000002</v>
      </c>
      <c r="AH36" s="18"/>
      <c r="AI36" s="14">
        <v>116.3</v>
      </c>
      <c r="AJ36" s="17">
        <v>-1.2E-2</v>
      </c>
      <c r="AL36" s="20">
        <v>94.4</v>
      </c>
      <c r="AM36" s="17">
        <v>5.2999999999999999E-2</v>
      </c>
      <c r="AN36" s="18"/>
      <c r="AO36" s="14">
        <v>87.2</v>
      </c>
      <c r="AP36" s="17">
        <v>7.0999999999999994E-2</v>
      </c>
      <c r="AR36" s="14">
        <v>95.1</v>
      </c>
      <c r="AS36" s="17">
        <v>4.4999999999999998E-2</v>
      </c>
      <c r="AU36" s="14">
        <v>96.9</v>
      </c>
      <c r="AV36" s="17">
        <v>3.7999999999999999E-2</v>
      </c>
      <c r="AX36" s="14">
        <v>96.2</v>
      </c>
      <c r="AY36" s="17">
        <v>6.6000000000000003E-2</v>
      </c>
      <c r="BA36" s="14">
        <v>90.6</v>
      </c>
      <c r="BB36" s="17">
        <v>5.5E-2</v>
      </c>
      <c r="BD36" s="14">
        <v>139</v>
      </c>
      <c r="BE36" s="17">
        <v>-7.5999999999999998E-2</v>
      </c>
      <c r="BG36" s="14">
        <v>109.2</v>
      </c>
      <c r="BH36" s="17">
        <v>1.0999999999999999E-2</v>
      </c>
      <c r="BJ36" s="14">
        <v>109.6</v>
      </c>
      <c r="BK36" s="17">
        <v>5.0000000000000001E-3</v>
      </c>
      <c r="BM36" s="14">
        <v>102.3</v>
      </c>
      <c r="BN36" s="17">
        <v>-2.5999999999999999E-2</v>
      </c>
      <c r="BP36" s="14">
        <v>123.9</v>
      </c>
      <c r="BQ36" s="17">
        <v>-2.5999999999999999E-2</v>
      </c>
    </row>
    <row r="37" spans="1:69" x14ac:dyDescent="0.2">
      <c r="A37" s="13" t="s">
        <v>58</v>
      </c>
      <c r="B37" s="14">
        <v>102.6</v>
      </c>
      <c r="C37" s="17">
        <v>2.1999999999999999E-2</v>
      </c>
      <c r="D37" s="18"/>
      <c r="E37" s="14">
        <v>103.8</v>
      </c>
      <c r="F37" s="17">
        <v>2.4E-2</v>
      </c>
      <c r="H37" s="14">
        <v>107.9</v>
      </c>
      <c r="I37" s="17">
        <v>0.01</v>
      </c>
      <c r="K37" s="14">
        <v>76.599999999999994</v>
      </c>
      <c r="L37" s="17">
        <v>0.19500000000000001</v>
      </c>
      <c r="N37" s="14">
        <v>101.4</v>
      </c>
      <c r="O37" s="17">
        <v>-8.0000000000000002E-3</v>
      </c>
      <c r="Q37" s="14">
        <v>94</v>
      </c>
      <c r="R37" s="17">
        <v>0.113</v>
      </c>
      <c r="S37" s="18"/>
      <c r="T37" s="14">
        <v>97.4</v>
      </c>
      <c r="U37" s="17">
        <v>1.2E-2</v>
      </c>
      <c r="W37" s="14">
        <v>100</v>
      </c>
      <c r="X37" s="17">
        <v>0</v>
      </c>
      <c r="Z37" s="14">
        <v>90.9</v>
      </c>
      <c r="AA37" s="17">
        <v>-3.3000000000000002E-2</v>
      </c>
      <c r="AC37" s="14">
        <v>81.7</v>
      </c>
      <c r="AD37" s="17">
        <v>6.6000000000000003E-2</v>
      </c>
      <c r="AF37" s="14">
        <v>114.4</v>
      </c>
      <c r="AG37" s="17">
        <v>9.1999999999999998E-2</v>
      </c>
      <c r="AH37" s="18"/>
      <c r="AI37" s="14">
        <v>115.9</v>
      </c>
      <c r="AJ37" s="17">
        <v>-1.7999999999999999E-2</v>
      </c>
      <c r="AL37" s="20">
        <v>95.4</v>
      </c>
      <c r="AM37" s="17">
        <v>0.05</v>
      </c>
      <c r="AN37" s="18"/>
      <c r="AO37" s="14">
        <v>87.9</v>
      </c>
      <c r="AP37" s="17">
        <v>6.4000000000000001E-2</v>
      </c>
      <c r="AR37" s="14">
        <v>95.5</v>
      </c>
      <c r="AS37" s="17">
        <v>4.2000000000000003E-2</v>
      </c>
      <c r="AU37" s="14">
        <v>97.5</v>
      </c>
      <c r="AV37" s="17">
        <v>0.04</v>
      </c>
      <c r="AX37" s="14">
        <v>97.8</v>
      </c>
      <c r="AY37" s="17">
        <v>6.8000000000000005E-2</v>
      </c>
      <c r="BA37" s="14">
        <v>91.6</v>
      </c>
      <c r="BB37" s="17">
        <v>4.9000000000000002E-2</v>
      </c>
      <c r="BD37" s="14">
        <v>134.9</v>
      </c>
      <c r="BE37" s="17">
        <v>-6.0999999999999999E-2</v>
      </c>
      <c r="BG37" s="14">
        <v>110.6</v>
      </c>
      <c r="BH37" s="17">
        <v>2.1000000000000001E-2</v>
      </c>
      <c r="BJ37" s="14">
        <v>108.3</v>
      </c>
      <c r="BK37" s="17">
        <v>-0.01</v>
      </c>
      <c r="BM37" s="14">
        <v>99.4</v>
      </c>
      <c r="BN37" s="17">
        <v>-4.3999999999999997E-2</v>
      </c>
      <c r="BP37" s="14">
        <v>122.3</v>
      </c>
      <c r="BQ37" s="17">
        <v>-4.7E-2</v>
      </c>
    </row>
    <row r="38" spans="1:69" x14ac:dyDescent="0.2">
      <c r="A38" s="13" t="s">
        <v>59</v>
      </c>
      <c r="B38" s="14">
        <v>100.9</v>
      </c>
      <c r="C38" s="17">
        <v>-2E-3</v>
      </c>
      <c r="D38" s="18"/>
      <c r="E38" s="14">
        <v>101.5</v>
      </c>
      <c r="F38" s="17">
        <v>-4.0000000000000001E-3</v>
      </c>
      <c r="H38" s="14">
        <v>107.6</v>
      </c>
      <c r="I38" s="17">
        <v>4.0000000000000001E-3</v>
      </c>
      <c r="K38" s="14">
        <v>60.2</v>
      </c>
      <c r="L38" s="17">
        <v>-0.104</v>
      </c>
      <c r="N38" s="14">
        <v>100.8</v>
      </c>
      <c r="O38" s="17">
        <v>-0.01</v>
      </c>
      <c r="Q38" s="14">
        <v>91.1</v>
      </c>
      <c r="R38" s="17">
        <v>0.12</v>
      </c>
      <c r="S38" s="18"/>
      <c r="T38" s="14">
        <v>97.8</v>
      </c>
      <c r="U38" s="17">
        <v>0.01</v>
      </c>
      <c r="W38" s="14">
        <v>100</v>
      </c>
      <c r="X38" s="17">
        <v>0</v>
      </c>
      <c r="Z38" s="14">
        <v>92.1</v>
      </c>
      <c r="AA38" s="17">
        <v>-3.5000000000000003E-2</v>
      </c>
      <c r="AC38" s="14">
        <v>67</v>
      </c>
      <c r="AD38" s="17">
        <v>-0.16500000000000001</v>
      </c>
      <c r="AF38" s="14">
        <v>129.5</v>
      </c>
      <c r="AG38" s="17">
        <v>0.247</v>
      </c>
      <c r="AH38" s="18"/>
      <c r="AI38" s="14">
        <v>113</v>
      </c>
      <c r="AJ38" s="17">
        <v>-3.9E-2</v>
      </c>
      <c r="AL38" s="20">
        <v>94.2</v>
      </c>
      <c r="AM38" s="17">
        <v>2.4E-2</v>
      </c>
      <c r="AN38" s="18"/>
      <c r="AO38" s="14">
        <v>86.2</v>
      </c>
      <c r="AP38" s="17">
        <v>0.02</v>
      </c>
      <c r="AR38" s="14">
        <v>95.5</v>
      </c>
      <c r="AS38" s="17">
        <v>2.1999999999999999E-2</v>
      </c>
      <c r="AU38" s="14">
        <v>95.7</v>
      </c>
      <c r="AV38" s="17">
        <v>6.0000000000000001E-3</v>
      </c>
      <c r="AX38" s="14">
        <v>97.4</v>
      </c>
      <c r="AY38" s="17">
        <v>3.9E-2</v>
      </c>
      <c r="BA38" s="14">
        <v>89.6</v>
      </c>
      <c r="BB38" s="17">
        <v>2.1999999999999999E-2</v>
      </c>
      <c r="BD38" s="14">
        <v>129.5</v>
      </c>
      <c r="BE38" s="17">
        <v>-7.6999999999999999E-2</v>
      </c>
      <c r="BG38" s="14">
        <v>109.1</v>
      </c>
      <c r="BH38" s="17">
        <v>0</v>
      </c>
      <c r="BJ38" s="14">
        <v>107.8</v>
      </c>
      <c r="BK38" s="17">
        <v>-1.6E-2</v>
      </c>
      <c r="BM38" s="14">
        <v>95.6</v>
      </c>
      <c r="BN38" s="17">
        <v>-7.5999999999999998E-2</v>
      </c>
      <c r="BP38" s="14">
        <v>118.3</v>
      </c>
      <c r="BQ38" s="17">
        <v>-6.7000000000000004E-2</v>
      </c>
    </row>
    <row r="39" spans="1:69" x14ac:dyDescent="0.2">
      <c r="A39" s="13" t="s">
        <v>60</v>
      </c>
      <c r="B39" s="14">
        <v>99.6</v>
      </c>
      <c r="C39" s="17">
        <v>-2.4E-2</v>
      </c>
      <c r="D39" s="18"/>
      <c r="E39" s="14">
        <v>100.1</v>
      </c>
      <c r="F39" s="17">
        <v>-2.8000000000000001E-2</v>
      </c>
      <c r="H39" s="14">
        <v>106.2</v>
      </c>
      <c r="I39" s="17">
        <v>-8.9999999999999993E-3</v>
      </c>
      <c r="K39" s="14">
        <v>57.7</v>
      </c>
      <c r="L39" s="17">
        <v>-0.22800000000000001</v>
      </c>
      <c r="N39" s="14">
        <v>101.1</v>
      </c>
      <c r="O39" s="17">
        <v>-8.0000000000000002E-3</v>
      </c>
      <c r="Q39" s="14">
        <v>90.7</v>
      </c>
      <c r="R39" s="17">
        <v>-5.0000000000000001E-3</v>
      </c>
      <c r="S39" s="18"/>
      <c r="T39" s="14">
        <v>97.1</v>
      </c>
      <c r="U39" s="17">
        <v>-8.0000000000000002E-3</v>
      </c>
      <c r="W39" s="14">
        <v>100</v>
      </c>
      <c r="X39" s="17">
        <v>0</v>
      </c>
      <c r="Z39" s="14">
        <v>90.5</v>
      </c>
      <c r="AA39" s="17">
        <v>-1.4999999999999999E-2</v>
      </c>
      <c r="AC39" s="14">
        <v>70.3</v>
      </c>
      <c r="AD39" s="17">
        <v>-0.16</v>
      </c>
      <c r="AF39" s="14">
        <v>123.9</v>
      </c>
      <c r="AG39" s="17">
        <v>0.08</v>
      </c>
      <c r="AH39" s="18"/>
      <c r="AI39" s="14">
        <v>110.3</v>
      </c>
      <c r="AJ39" s="17">
        <v>-6.3E-2</v>
      </c>
      <c r="AL39" s="20">
        <v>93.8</v>
      </c>
      <c r="AM39" s="17">
        <v>2E-3</v>
      </c>
      <c r="AN39" s="18"/>
      <c r="AO39" s="14">
        <v>86.2</v>
      </c>
      <c r="AP39" s="17">
        <v>-1.0999999999999999E-2</v>
      </c>
      <c r="AR39" s="14">
        <v>95</v>
      </c>
      <c r="AS39" s="17">
        <v>4.0000000000000001E-3</v>
      </c>
      <c r="AU39" s="14">
        <v>95.3</v>
      </c>
      <c r="AV39" s="17">
        <v>-8.0000000000000002E-3</v>
      </c>
      <c r="AX39" s="14">
        <v>96.2</v>
      </c>
      <c r="AY39" s="17">
        <v>6.0000000000000001E-3</v>
      </c>
      <c r="BA39" s="14">
        <v>89.8</v>
      </c>
      <c r="BB39" s="17">
        <v>8.0000000000000002E-3</v>
      </c>
      <c r="BD39" s="14">
        <v>124.5</v>
      </c>
      <c r="BE39" s="17">
        <v>-0.104</v>
      </c>
      <c r="BG39" s="14">
        <v>107.9</v>
      </c>
      <c r="BH39" s="17">
        <v>-1.4E-2</v>
      </c>
      <c r="BJ39" s="14">
        <v>106.3</v>
      </c>
      <c r="BK39" s="17">
        <v>-0.03</v>
      </c>
      <c r="BM39" s="14">
        <v>92.7</v>
      </c>
      <c r="BN39" s="17">
        <v>-9.7000000000000003E-2</v>
      </c>
      <c r="BP39" s="14">
        <v>114.1</v>
      </c>
      <c r="BQ39" s="17">
        <v>-0.10100000000000001</v>
      </c>
    </row>
    <row r="40" spans="1:69" x14ac:dyDescent="0.2">
      <c r="A40" s="13" t="s">
        <v>61</v>
      </c>
      <c r="B40" s="14">
        <v>99.9</v>
      </c>
      <c r="C40" s="17">
        <v>-2.1999999999999999E-2</v>
      </c>
      <c r="D40" s="18"/>
      <c r="E40" s="14">
        <v>100</v>
      </c>
      <c r="F40" s="17">
        <v>-0.03</v>
      </c>
      <c r="H40" s="14">
        <v>104.9</v>
      </c>
      <c r="I40" s="17">
        <v>-0.02</v>
      </c>
      <c r="K40" s="14">
        <v>66.400000000000006</v>
      </c>
      <c r="L40" s="17">
        <v>-0.14199999999999999</v>
      </c>
      <c r="N40" s="14">
        <v>101</v>
      </c>
      <c r="O40" s="17">
        <v>-6.0000000000000001E-3</v>
      </c>
      <c r="Q40" s="14">
        <v>88.1</v>
      </c>
      <c r="R40" s="17">
        <v>-0.03</v>
      </c>
      <c r="S40" s="18"/>
      <c r="T40" s="14">
        <v>99.2</v>
      </c>
      <c r="U40" s="17">
        <v>1.7000000000000001E-2</v>
      </c>
      <c r="W40" s="14">
        <v>100</v>
      </c>
      <c r="X40" s="17">
        <v>0</v>
      </c>
      <c r="Z40" s="14">
        <v>93.9</v>
      </c>
      <c r="AA40" s="17">
        <v>3.6999999999999998E-2</v>
      </c>
      <c r="AC40" s="14">
        <v>78.3</v>
      </c>
      <c r="AD40" s="17">
        <v>-6.9000000000000006E-2</v>
      </c>
      <c r="AF40" s="14">
        <v>125.9</v>
      </c>
      <c r="AG40" s="17">
        <v>0.105</v>
      </c>
      <c r="AH40" s="18"/>
      <c r="AI40" s="14">
        <v>108.6</v>
      </c>
      <c r="AJ40" s="17">
        <v>-6.6000000000000003E-2</v>
      </c>
      <c r="AL40" s="20">
        <v>95.1</v>
      </c>
      <c r="AM40" s="17">
        <v>7.0000000000000001E-3</v>
      </c>
      <c r="AN40" s="18"/>
      <c r="AO40" s="14">
        <v>89.1</v>
      </c>
      <c r="AP40" s="17">
        <v>2.1999999999999999E-2</v>
      </c>
      <c r="AR40" s="14">
        <v>96.9</v>
      </c>
      <c r="AS40" s="17">
        <v>1.9E-2</v>
      </c>
      <c r="AU40" s="14">
        <v>97.8</v>
      </c>
      <c r="AV40" s="17">
        <v>0.01</v>
      </c>
      <c r="AX40" s="14">
        <v>97.1</v>
      </c>
      <c r="AY40" s="17">
        <v>8.9999999999999993E-3</v>
      </c>
      <c r="BA40" s="14">
        <v>91.7</v>
      </c>
      <c r="BB40" s="17">
        <v>1.2E-2</v>
      </c>
      <c r="BD40" s="14">
        <v>120.6</v>
      </c>
      <c r="BE40" s="17">
        <v>-0.13300000000000001</v>
      </c>
      <c r="BG40" s="14">
        <v>108.5</v>
      </c>
      <c r="BH40" s="17">
        <v>-6.0000000000000001E-3</v>
      </c>
      <c r="BJ40" s="14">
        <v>105.5</v>
      </c>
      <c r="BK40" s="17">
        <v>-3.6999999999999998E-2</v>
      </c>
      <c r="BM40" s="14">
        <v>92.3</v>
      </c>
      <c r="BN40" s="17">
        <v>-9.7000000000000003E-2</v>
      </c>
      <c r="BP40" s="14">
        <v>109.8</v>
      </c>
      <c r="BQ40" s="17">
        <v>-0.114</v>
      </c>
    </row>
    <row r="41" spans="1:69" x14ac:dyDescent="0.2">
      <c r="A41" s="13" t="s">
        <v>62</v>
      </c>
      <c r="B41" s="14">
        <v>98.5</v>
      </c>
      <c r="C41" s="17">
        <v>-0.04</v>
      </c>
      <c r="D41" s="18"/>
      <c r="E41" s="14">
        <v>98.6</v>
      </c>
      <c r="F41" s="17">
        <v>-4.9000000000000002E-2</v>
      </c>
      <c r="H41" s="14">
        <v>104.3</v>
      </c>
      <c r="I41" s="17">
        <v>-3.4000000000000002E-2</v>
      </c>
      <c r="K41" s="14">
        <v>58.8</v>
      </c>
      <c r="L41" s="17">
        <v>-0.23200000000000001</v>
      </c>
      <c r="N41" s="14">
        <v>101.1</v>
      </c>
      <c r="O41" s="17">
        <v>-3.0000000000000001E-3</v>
      </c>
      <c r="Q41" s="14">
        <v>91.8</v>
      </c>
      <c r="R41" s="17">
        <v>-2.3E-2</v>
      </c>
      <c r="S41" s="18"/>
      <c r="T41" s="14">
        <v>97.6</v>
      </c>
      <c r="U41" s="17">
        <v>2E-3</v>
      </c>
      <c r="W41" s="14">
        <v>100</v>
      </c>
      <c r="X41" s="17">
        <v>0</v>
      </c>
      <c r="Z41" s="14">
        <v>93.5</v>
      </c>
      <c r="AA41" s="17">
        <v>2.9000000000000001E-2</v>
      </c>
      <c r="AC41" s="14">
        <v>69.900000000000006</v>
      </c>
      <c r="AD41" s="17">
        <v>-0.14399999999999999</v>
      </c>
      <c r="AF41" s="14">
        <v>122.6</v>
      </c>
      <c r="AG41" s="17">
        <v>7.1999999999999995E-2</v>
      </c>
      <c r="AH41" s="18"/>
      <c r="AI41" s="14">
        <v>105.6</v>
      </c>
      <c r="AJ41" s="17">
        <v>-8.8999999999999996E-2</v>
      </c>
      <c r="AL41" s="20">
        <v>94.6</v>
      </c>
      <c r="AM41" s="17">
        <v>-8.9999999999999993E-3</v>
      </c>
      <c r="AN41" s="18"/>
      <c r="AO41" s="14">
        <v>89.5</v>
      </c>
      <c r="AP41" s="17">
        <v>1.7999999999999999E-2</v>
      </c>
      <c r="AR41" s="14">
        <v>96.2</v>
      </c>
      <c r="AS41" s="17">
        <v>8.0000000000000002E-3</v>
      </c>
      <c r="AU41" s="14">
        <v>97.4</v>
      </c>
      <c r="AV41" s="17">
        <v>-2E-3</v>
      </c>
      <c r="AX41" s="14">
        <v>96</v>
      </c>
      <c r="AY41" s="17">
        <v>-1.7999999999999999E-2</v>
      </c>
      <c r="BA41" s="14">
        <v>91.7</v>
      </c>
      <c r="BB41" s="17">
        <v>1E-3</v>
      </c>
      <c r="BD41" s="14">
        <v>116.6</v>
      </c>
      <c r="BE41" s="17">
        <v>-0.13500000000000001</v>
      </c>
      <c r="BG41" s="14">
        <v>106.8</v>
      </c>
      <c r="BH41" s="17">
        <v>-3.4000000000000002E-2</v>
      </c>
      <c r="BJ41" s="14">
        <v>103.8</v>
      </c>
      <c r="BK41" s="17">
        <v>-4.1000000000000002E-2</v>
      </c>
      <c r="BM41" s="14">
        <v>89.7</v>
      </c>
      <c r="BN41" s="17">
        <v>-9.7000000000000003E-2</v>
      </c>
      <c r="BP41" s="14">
        <v>105.6</v>
      </c>
      <c r="BQ41" s="17">
        <v>-0.13700000000000001</v>
      </c>
    </row>
    <row r="42" spans="1:69" x14ac:dyDescent="0.2">
      <c r="A42" s="13" t="s">
        <v>63</v>
      </c>
      <c r="B42" s="14">
        <v>99</v>
      </c>
      <c r="C42" s="17">
        <v>-1.9E-2</v>
      </c>
      <c r="D42" s="18"/>
      <c r="E42" s="14">
        <v>98.7</v>
      </c>
      <c r="F42" s="17">
        <v>-2.8000000000000001E-2</v>
      </c>
      <c r="H42" s="14">
        <v>103.5</v>
      </c>
      <c r="I42" s="17">
        <v>-3.7999999999999999E-2</v>
      </c>
      <c r="K42" s="14">
        <v>64.900000000000006</v>
      </c>
      <c r="L42" s="17">
        <v>7.9000000000000001E-2</v>
      </c>
      <c r="N42" s="14">
        <v>100.6</v>
      </c>
      <c r="O42" s="17">
        <v>-2E-3</v>
      </c>
      <c r="Q42" s="14">
        <v>90.9</v>
      </c>
      <c r="R42" s="17">
        <v>-2E-3</v>
      </c>
      <c r="S42" s="18"/>
      <c r="T42" s="14">
        <v>100.5</v>
      </c>
      <c r="U42" s="17">
        <v>2.7E-2</v>
      </c>
      <c r="W42" s="14">
        <v>100</v>
      </c>
      <c r="X42" s="17">
        <v>0</v>
      </c>
      <c r="Z42" s="14">
        <v>95.4</v>
      </c>
      <c r="AA42" s="17">
        <v>3.5000000000000003E-2</v>
      </c>
      <c r="AC42" s="14">
        <v>79.099999999999994</v>
      </c>
      <c r="AD42" s="17">
        <v>0.18099999999999999</v>
      </c>
      <c r="AF42" s="14">
        <v>131.80000000000001</v>
      </c>
      <c r="AG42" s="17">
        <v>1.7999999999999999E-2</v>
      </c>
      <c r="AH42" s="18"/>
      <c r="AI42" s="14">
        <v>104.3</v>
      </c>
      <c r="AJ42" s="17">
        <v>-7.6999999999999999E-2</v>
      </c>
      <c r="AL42" s="20">
        <v>96.1</v>
      </c>
      <c r="AM42" s="17">
        <v>0.02</v>
      </c>
      <c r="AN42" s="18"/>
      <c r="AO42" s="14">
        <v>92.1</v>
      </c>
      <c r="AP42" s="17">
        <v>6.9000000000000006E-2</v>
      </c>
      <c r="AR42" s="14">
        <v>98.3</v>
      </c>
      <c r="AS42" s="17">
        <v>2.9000000000000001E-2</v>
      </c>
      <c r="AU42" s="14">
        <v>98.2</v>
      </c>
      <c r="AV42" s="17">
        <v>2.5999999999999999E-2</v>
      </c>
      <c r="AX42" s="14">
        <v>97.6</v>
      </c>
      <c r="AY42" s="17">
        <v>2E-3</v>
      </c>
      <c r="BA42" s="14">
        <v>93.7</v>
      </c>
      <c r="BB42" s="17">
        <v>4.5999999999999999E-2</v>
      </c>
      <c r="BD42" s="14">
        <v>114.7</v>
      </c>
      <c r="BE42" s="17">
        <v>-0.114</v>
      </c>
      <c r="BG42" s="14">
        <v>105.9</v>
      </c>
      <c r="BH42" s="17">
        <v>-2.9000000000000001E-2</v>
      </c>
      <c r="BJ42" s="14">
        <v>101.6</v>
      </c>
      <c r="BK42" s="17">
        <v>-5.7000000000000002E-2</v>
      </c>
      <c r="BM42" s="14">
        <v>90.1</v>
      </c>
      <c r="BN42" s="17">
        <v>-5.8000000000000003E-2</v>
      </c>
      <c r="BP42" s="14">
        <v>103.5</v>
      </c>
      <c r="BQ42" s="17">
        <v>-0.125</v>
      </c>
    </row>
    <row r="43" spans="1:69" x14ac:dyDescent="0.2">
      <c r="A43" s="13" t="s">
        <v>64</v>
      </c>
      <c r="B43" s="14">
        <v>98.9</v>
      </c>
      <c r="C43" s="17">
        <v>-7.0000000000000001E-3</v>
      </c>
      <c r="D43" s="18"/>
      <c r="E43" s="14">
        <v>98.6</v>
      </c>
      <c r="F43" s="17">
        <v>-1.6E-2</v>
      </c>
      <c r="H43" s="14">
        <v>102.7</v>
      </c>
      <c r="I43" s="17">
        <v>-3.3000000000000002E-2</v>
      </c>
      <c r="K43" s="14">
        <v>69.099999999999994</v>
      </c>
      <c r="L43" s="17">
        <v>0.19800000000000001</v>
      </c>
      <c r="N43" s="14">
        <v>100.7</v>
      </c>
      <c r="O43" s="17">
        <v>-4.0000000000000001E-3</v>
      </c>
      <c r="Q43" s="14">
        <v>93.2</v>
      </c>
      <c r="R43" s="17">
        <v>2.8000000000000001E-2</v>
      </c>
      <c r="S43" s="18"/>
      <c r="T43" s="14">
        <v>100.2</v>
      </c>
      <c r="U43" s="17">
        <v>3.2000000000000001E-2</v>
      </c>
      <c r="W43" s="14">
        <v>100</v>
      </c>
      <c r="X43" s="17">
        <v>0</v>
      </c>
      <c r="Z43" s="14">
        <v>97.2</v>
      </c>
      <c r="AA43" s="17">
        <v>7.3999999999999996E-2</v>
      </c>
      <c r="AC43" s="14">
        <v>81.3</v>
      </c>
      <c r="AD43" s="17">
        <v>0.156</v>
      </c>
      <c r="AF43" s="14">
        <v>124.6</v>
      </c>
      <c r="AG43" s="17">
        <v>5.0000000000000001E-3</v>
      </c>
      <c r="AH43" s="18"/>
      <c r="AI43" s="14">
        <v>103.1</v>
      </c>
      <c r="AJ43" s="17">
        <v>-6.5000000000000002E-2</v>
      </c>
      <c r="AL43" s="20">
        <v>96.6</v>
      </c>
      <c r="AM43" s="17">
        <v>0.03</v>
      </c>
      <c r="AN43" s="18"/>
      <c r="AO43" s="14">
        <v>93.1</v>
      </c>
      <c r="AP43" s="17">
        <v>0.08</v>
      </c>
      <c r="AR43" s="14">
        <v>98</v>
      </c>
      <c r="AS43" s="17">
        <v>3.2000000000000001E-2</v>
      </c>
      <c r="AU43" s="14">
        <v>98.6</v>
      </c>
      <c r="AV43" s="17">
        <v>3.4000000000000002E-2</v>
      </c>
      <c r="AX43" s="14">
        <v>97.2</v>
      </c>
      <c r="AY43" s="17">
        <v>0.01</v>
      </c>
      <c r="BA43" s="14">
        <v>95</v>
      </c>
      <c r="BB43" s="17">
        <v>5.7000000000000002E-2</v>
      </c>
      <c r="BD43" s="14">
        <v>111.8</v>
      </c>
      <c r="BE43" s="17">
        <v>-0.10299999999999999</v>
      </c>
      <c r="BG43" s="14">
        <v>104.4</v>
      </c>
      <c r="BH43" s="17">
        <v>-3.2000000000000001E-2</v>
      </c>
      <c r="BJ43" s="14">
        <v>102</v>
      </c>
      <c r="BK43" s="17">
        <v>-4.1000000000000002E-2</v>
      </c>
      <c r="BM43" s="14">
        <v>91.6</v>
      </c>
      <c r="BN43" s="17">
        <v>-1.2E-2</v>
      </c>
      <c r="BP43" s="14">
        <v>102.5</v>
      </c>
      <c r="BQ43" s="17">
        <v>-0.10100000000000001</v>
      </c>
    </row>
    <row r="44" spans="1:69" x14ac:dyDescent="0.2">
      <c r="A44" s="13" t="s">
        <v>65</v>
      </c>
      <c r="B44" s="14">
        <v>97.9</v>
      </c>
      <c r="C44" s="17">
        <v>-1.9E-2</v>
      </c>
      <c r="D44" s="18"/>
      <c r="E44" s="14">
        <v>97.5</v>
      </c>
      <c r="F44" s="17">
        <v>-2.5000000000000001E-2</v>
      </c>
      <c r="H44" s="14">
        <v>100.5</v>
      </c>
      <c r="I44" s="17">
        <v>-4.2000000000000003E-2</v>
      </c>
      <c r="K44" s="14">
        <v>75.599999999999994</v>
      </c>
      <c r="L44" s="17">
        <v>0.13700000000000001</v>
      </c>
      <c r="N44" s="14">
        <v>100.7</v>
      </c>
      <c r="O44" s="17">
        <v>-3.0000000000000001E-3</v>
      </c>
      <c r="Q44" s="14">
        <v>91.6</v>
      </c>
      <c r="R44" s="17">
        <v>0.04</v>
      </c>
      <c r="S44" s="18"/>
      <c r="T44" s="14">
        <v>100.1</v>
      </c>
      <c r="U44" s="17">
        <v>8.0000000000000002E-3</v>
      </c>
      <c r="W44" s="14">
        <v>100</v>
      </c>
      <c r="X44" s="17">
        <v>0</v>
      </c>
      <c r="Z44" s="14">
        <v>96.8</v>
      </c>
      <c r="AA44" s="17">
        <v>3.1E-2</v>
      </c>
      <c r="AC44" s="14">
        <v>85.5</v>
      </c>
      <c r="AD44" s="17">
        <v>9.0999999999999998E-2</v>
      </c>
      <c r="AF44" s="14">
        <v>120</v>
      </c>
      <c r="AG44" s="17">
        <v>-4.7E-2</v>
      </c>
      <c r="AH44" s="18"/>
      <c r="AI44" s="14">
        <v>100</v>
      </c>
      <c r="AJ44" s="17">
        <v>-7.9000000000000001E-2</v>
      </c>
      <c r="AL44" s="20">
        <v>96.8</v>
      </c>
      <c r="AM44" s="17">
        <v>1.7999999999999999E-2</v>
      </c>
      <c r="AN44" s="18"/>
      <c r="AO44" s="14">
        <v>94.8</v>
      </c>
      <c r="AP44" s="17">
        <v>6.4000000000000001E-2</v>
      </c>
      <c r="AR44" s="14">
        <v>99</v>
      </c>
      <c r="AS44" s="17">
        <v>2.1000000000000001E-2</v>
      </c>
      <c r="AU44" s="14">
        <v>99.6</v>
      </c>
      <c r="AV44" s="17">
        <v>1.7000000000000001E-2</v>
      </c>
      <c r="AX44" s="14">
        <v>97.2</v>
      </c>
      <c r="AY44" s="17">
        <v>1E-3</v>
      </c>
      <c r="BA44" s="14">
        <v>95.5</v>
      </c>
      <c r="BB44" s="17">
        <v>4.2000000000000003E-2</v>
      </c>
      <c r="BD44" s="14">
        <v>109.1</v>
      </c>
      <c r="BE44" s="17">
        <v>-9.5000000000000001E-2</v>
      </c>
      <c r="BG44" s="14">
        <v>102.5</v>
      </c>
      <c r="BH44" s="17">
        <v>-5.5E-2</v>
      </c>
      <c r="BJ44" s="14">
        <v>100.1</v>
      </c>
      <c r="BK44" s="17">
        <v>-5.0999999999999997E-2</v>
      </c>
      <c r="BM44" s="14">
        <v>91.7</v>
      </c>
      <c r="BN44" s="17">
        <v>-7.0000000000000001E-3</v>
      </c>
      <c r="BP44" s="14">
        <v>97.5</v>
      </c>
      <c r="BQ44" s="17">
        <v>-0.112</v>
      </c>
    </row>
    <row r="45" spans="1:69" x14ac:dyDescent="0.2">
      <c r="A45" s="13" t="s">
        <v>66</v>
      </c>
      <c r="B45" s="14">
        <v>97.7</v>
      </c>
      <c r="C45" s="17">
        <v>-8.0000000000000002E-3</v>
      </c>
      <c r="D45" s="18"/>
      <c r="E45" s="14">
        <v>97.7</v>
      </c>
      <c r="F45" s="17">
        <v>-0.01</v>
      </c>
      <c r="H45" s="14">
        <v>100.6</v>
      </c>
      <c r="I45" s="17">
        <v>-3.5000000000000003E-2</v>
      </c>
      <c r="K45" s="14">
        <v>76</v>
      </c>
      <c r="L45" s="17">
        <v>0.29199999999999998</v>
      </c>
      <c r="N45" s="14">
        <v>100.7</v>
      </c>
      <c r="O45" s="17">
        <v>-4.0000000000000001E-3</v>
      </c>
      <c r="Q45" s="14">
        <v>96.7</v>
      </c>
      <c r="R45" s="17">
        <v>5.2999999999999999E-2</v>
      </c>
      <c r="S45" s="18"/>
      <c r="T45" s="14">
        <v>97.5</v>
      </c>
      <c r="U45" s="17">
        <v>-1E-3</v>
      </c>
      <c r="W45" s="14">
        <v>100</v>
      </c>
      <c r="X45" s="17">
        <v>0</v>
      </c>
      <c r="Z45" s="14">
        <v>96</v>
      </c>
      <c r="AA45" s="17">
        <v>2.5999999999999999E-2</v>
      </c>
      <c r="AC45" s="14">
        <v>84</v>
      </c>
      <c r="AD45" s="17">
        <v>0.20200000000000001</v>
      </c>
      <c r="AF45" s="14">
        <v>103.7</v>
      </c>
      <c r="AG45" s="17">
        <v>-0.154</v>
      </c>
      <c r="AH45" s="18"/>
      <c r="AI45" s="14">
        <v>99.3</v>
      </c>
      <c r="AJ45" s="17">
        <v>-5.8999999999999997E-2</v>
      </c>
      <c r="AL45" s="20">
        <v>96.7</v>
      </c>
      <c r="AM45" s="17">
        <v>2.3E-2</v>
      </c>
      <c r="AN45" s="18"/>
      <c r="AO45" s="14">
        <v>94.7</v>
      </c>
      <c r="AP45" s="17">
        <v>5.8000000000000003E-2</v>
      </c>
      <c r="AR45" s="14">
        <v>98.3</v>
      </c>
      <c r="AS45" s="17">
        <v>2.1000000000000001E-2</v>
      </c>
      <c r="AU45" s="14">
        <v>99.2</v>
      </c>
      <c r="AV45" s="17">
        <v>1.9E-2</v>
      </c>
      <c r="AX45" s="14">
        <v>97</v>
      </c>
      <c r="AY45" s="17">
        <v>0.01</v>
      </c>
      <c r="BA45" s="14">
        <v>96</v>
      </c>
      <c r="BB45" s="17">
        <v>4.8000000000000001E-2</v>
      </c>
      <c r="BD45" s="14">
        <v>105.8</v>
      </c>
      <c r="BE45" s="17">
        <v>-9.2999999999999999E-2</v>
      </c>
      <c r="BG45" s="14">
        <v>102.5</v>
      </c>
      <c r="BH45" s="17">
        <v>-0.04</v>
      </c>
      <c r="BJ45" s="14">
        <v>98.1</v>
      </c>
      <c r="BK45" s="17">
        <v>-5.5E-2</v>
      </c>
      <c r="BM45" s="14">
        <v>91.1</v>
      </c>
      <c r="BN45" s="17">
        <v>1.6E-2</v>
      </c>
      <c r="BP45" s="14">
        <v>96.5</v>
      </c>
      <c r="BQ45" s="17">
        <v>-8.5999999999999993E-2</v>
      </c>
    </row>
    <row r="46" spans="1:69" x14ac:dyDescent="0.2">
      <c r="A46" s="13" t="s">
        <v>67</v>
      </c>
      <c r="B46" s="14">
        <v>98.6</v>
      </c>
      <c r="C46" s="17">
        <v>-4.0000000000000001E-3</v>
      </c>
      <c r="D46" s="18"/>
      <c r="E46" s="14">
        <v>98.8</v>
      </c>
      <c r="F46" s="17">
        <v>1E-3</v>
      </c>
      <c r="H46" s="14">
        <v>100.7</v>
      </c>
      <c r="I46" s="17">
        <v>-2.5999999999999999E-2</v>
      </c>
      <c r="K46" s="14">
        <v>84.8</v>
      </c>
      <c r="L46" s="17">
        <v>0.30599999999999999</v>
      </c>
      <c r="N46" s="14">
        <v>100.1</v>
      </c>
      <c r="O46" s="17">
        <v>-5.0000000000000001E-3</v>
      </c>
      <c r="Q46" s="14">
        <v>95.6</v>
      </c>
      <c r="R46" s="17">
        <v>5.1999999999999998E-2</v>
      </c>
      <c r="S46" s="18"/>
      <c r="T46" s="14">
        <v>97.9</v>
      </c>
      <c r="U46" s="17">
        <v>-2.5999999999999999E-2</v>
      </c>
      <c r="W46" s="14">
        <v>100</v>
      </c>
      <c r="X46" s="17">
        <v>0</v>
      </c>
      <c r="Z46" s="14">
        <v>94.9</v>
      </c>
      <c r="AA46" s="17">
        <v>-5.0000000000000001E-3</v>
      </c>
      <c r="AC46" s="14">
        <v>90</v>
      </c>
      <c r="AD46" s="17">
        <v>0.13700000000000001</v>
      </c>
      <c r="AF46" s="14">
        <v>102.9</v>
      </c>
      <c r="AG46" s="17">
        <v>-0.219</v>
      </c>
      <c r="AH46" s="18"/>
      <c r="AI46" s="14">
        <v>99.8</v>
      </c>
      <c r="AJ46" s="17">
        <v>-4.2999999999999997E-2</v>
      </c>
      <c r="AL46" s="20">
        <v>98</v>
      </c>
      <c r="AM46" s="17">
        <v>0.02</v>
      </c>
      <c r="AN46" s="18"/>
      <c r="AO46" s="14">
        <v>97.7</v>
      </c>
      <c r="AP46" s="17">
        <v>0.06</v>
      </c>
      <c r="AR46" s="14">
        <v>99.3</v>
      </c>
      <c r="AS46" s="17">
        <v>1.0999999999999999E-2</v>
      </c>
      <c r="AU46" s="14">
        <v>99.7</v>
      </c>
      <c r="AV46" s="17">
        <v>1.6E-2</v>
      </c>
      <c r="AX46" s="14">
        <v>99</v>
      </c>
      <c r="AY46" s="17">
        <v>1.4E-2</v>
      </c>
      <c r="BA46" s="14">
        <v>96.7</v>
      </c>
      <c r="BB46" s="17">
        <v>3.2000000000000001E-2</v>
      </c>
      <c r="BD46" s="14">
        <v>104.4</v>
      </c>
      <c r="BE46" s="17">
        <v>-0.09</v>
      </c>
      <c r="BG46" s="14">
        <v>101.9</v>
      </c>
      <c r="BH46" s="17">
        <v>-3.7999999999999999E-2</v>
      </c>
      <c r="BJ46" s="14">
        <v>98.8</v>
      </c>
      <c r="BK46" s="17">
        <v>-2.8000000000000001E-2</v>
      </c>
      <c r="BM46" s="14">
        <v>92.1</v>
      </c>
      <c r="BN46" s="17">
        <v>2.3E-2</v>
      </c>
      <c r="BP46" s="14">
        <v>98.2</v>
      </c>
      <c r="BQ46" s="17">
        <v>-5.1999999999999998E-2</v>
      </c>
    </row>
    <row r="47" spans="1:69" x14ac:dyDescent="0.2">
      <c r="A47" s="13" t="s">
        <v>68</v>
      </c>
      <c r="B47" s="14">
        <v>98.6</v>
      </c>
      <c r="C47" s="17">
        <v>-3.0000000000000001E-3</v>
      </c>
      <c r="D47" s="18"/>
      <c r="E47" s="14">
        <v>98.9</v>
      </c>
      <c r="F47" s="17">
        <v>3.0000000000000001E-3</v>
      </c>
      <c r="H47" s="14">
        <v>99.9</v>
      </c>
      <c r="I47" s="17">
        <v>-2.8000000000000001E-2</v>
      </c>
      <c r="K47" s="14">
        <v>91.6</v>
      </c>
      <c r="L47" s="17">
        <v>0.32500000000000001</v>
      </c>
      <c r="N47" s="14">
        <v>100.3</v>
      </c>
      <c r="O47" s="17">
        <v>-3.0000000000000001E-3</v>
      </c>
      <c r="Q47" s="14">
        <v>97.6</v>
      </c>
      <c r="R47" s="17">
        <v>4.8000000000000001E-2</v>
      </c>
      <c r="S47" s="18"/>
      <c r="T47" s="14">
        <v>97.2</v>
      </c>
      <c r="U47" s="17">
        <v>-0.03</v>
      </c>
      <c r="W47" s="14">
        <v>100</v>
      </c>
      <c r="X47" s="17">
        <v>0</v>
      </c>
      <c r="Z47" s="14">
        <v>95.7</v>
      </c>
      <c r="AA47" s="17">
        <v>-1.4999999999999999E-2</v>
      </c>
      <c r="AC47" s="14">
        <v>93.5</v>
      </c>
      <c r="AD47" s="17">
        <v>0.15</v>
      </c>
      <c r="AF47" s="14">
        <v>93.2</v>
      </c>
      <c r="AG47" s="17">
        <v>-0.252</v>
      </c>
      <c r="AH47" s="18"/>
      <c r="AI47" s="14">
        <v>99.6</v>
      </c>
      <c r="AJ47" s="17">
        <v>-3.4000000000000002E-2</v>
      </c>
      <c r="AL47" s="20">
        <v>98</v>
      </c>
      <c r="AM47" s="17">
        <v>1.4999999999999999E-2</v>
      </c>
      <c r="AN47" s="18"/>
      <c r="AO47" s="14">
        <v>96.4</v>
      </c>
      <c r="AP47" s="17">
        <v>3.5000000000000003E-2</v>
      </c>
      <c r="AR47" s="14">
        <v>98.8</v>
      </c>
      <c r="AS47" s="17">
        <v>8.0000000000000002E-3</v>
      </c>
      <c r="AU47" s="14">
        <v>99.3</v>
      </c>
      <c r="AV47" s="17">
        <v>7.0000000000000001E-3</v>
      </c>
      <c r="AX47" s="14">
        <v>98.9</v>
      </c>
      <c r="AY47" s="17">
        <v>1.7999999999999999E-2</v>
      </c>
      <c r="BA47" s="14">
        <v>97.2</v>
      </c>
      <c r="BB47" s="17">
        <v>2.3E-2</v>
      </c>
      <c r="BD47" s="14">
        <v>103.5</v>
      </c>
      <c r="BE47" s="17">
        <v>-7.3999999999999996E-2</v>
      </c>
      <c r="BG47" s="14">
        <v>101.5</v>
      </c>
      <c r="BH47" s="17">
        <v>-2.8000000000000001E-2</v>
      </c>
      <c r="BJ47" s="14">
        <v>98.5</v>
      </c>
      <c r="BK47" s="17">
        <v>-3.4000000000000002E-2</v>
      </c>
      <c r="BM47" s="14">
        <v>96.4</v>
      </c>
      <c r="BN47" s="17">
        <v>5.1999999999999998E-2</v>
      </c>
      <c r="BP47" s="14">
        <v>97.7</v>
      </c>
      <c r="BQ47" s="17">
        <v>-4.7E-2</v>
      </c>
    </row>
    <row r="48" spans="1:69" x14ac:dyDescent="0.2">
      <c r="A48" s="13" t="s">
        <v>69</v>
      </c>
      <c r="B48" s="14">
        <v>99.6</v>
      </c>
      <c r="C48" s="17">
        <v>1.7000000000000001E-2</v>
      </c>
      <c r="D48" s="18"/>
      <c r="E48" s="14">
        <v>99.7</v>
      </c>
      <c r="F48" s="17">
        <v>2.3E-2</v>
      </c>
      <c r="H48" s="14">
        <v>99.5</v>
      </c>
      <c r="I48" s="17">
        <v>-8.9999999999999993E-3</v>
      </c>
      <c r="K48" s="14">
        <v>101.2</v>
      </c>
      <c r="L48" s="17">
        <v>0.33900000000000002</v>
      </c>
      <c r="N48" s="14">
        <v>100.3</v>
      </c>
      <c r="O48" s="17">
        <v>-3.0000000000000001E-3</v>
      </c>
      <c r="Q48" s="14">
        <v>96.1</v>
      </c>
      <c r="R48" s="17">
        <v>4.9000000000000002E-2</v>
      </c>
      <c r="S48" s="18"/>
      <c r="T48" s="14">
        <v>99.1</v>
      </c>
      <c r="U48" s="17">
        <v>-0.01</v>
      </c>
      <c r="W48" s="14">
        <v>100</v>
      </c>
      <c r="X48" s="17">
        <v>0</v>
      </c>
      <c r="Z48" s="14">
        <v>97.5</v>
      </c>
      <c r="AA48" s="17">
        <v>7.0000000000000001E-3</v>
      </c>
      <c r="AC48" s="14">
        <v>96.1</v>
      </c>
      <c r="AD48" s="17">
        <v>0.124</v>
      </c>
      <c r="AF48" s="14">
        <v>101.3</v>
      </c>
      <c r="AG48" s="17">
        <v>-0.156</v>
      </c>
      <c r="AH48" s="18"/>
      <c r="AI48" s="14">
        <v>100.4</v>
      </c>
      <c r="AJ48" s="17">
        <v>4.0000000000000001E-3</v>
      </c>
      <c r="AL48" s="20">
        <v>99.2</v>
      </c>
      <c r="AM48" s="17">
        <v>2.4E-2</v>
      </c>
      <c r="AN48" s="18"/>
      <c r="AO48" s="14">
        <v>99.5</v>
      </c>
      <c r="AP48" s="17">
        <v>4.9000000000000002E-2</v>
      </c>
      <c r="AR48" s="14">
        <v>98.6</v>
      </c>
      <c r="AS48" s="17">
        <v>-4.0000000000000001E-3</v>
      </c>
      <c r="AU48" s="14">
        <v>99.8</v>
      </c>
      <c r="AV48" s="17">
        <v>2E-3</v>
      </c>
      <c r="AX48" s="14">
        <v>99.7</v>
      </c>
      <c r="AY48" s="17">
        <v>2.5999999999999999E-2</v>
      </c>
      <c r="BA48" s="14">
        <v>98.7</v>
      </c>
      <c r="BB48" s="17">
        <v>3.3000000000000002E-2</v>
      </c>
      <c r="BD48" s="14">
        <v>102.9</v>
      </c>
      <c r="BE48" s="17">
        <v>-5.7000000000000002E-2</v>
      </c>
      <c r="BG48" s="14">
        <v>101.7</v>
      </c>
      <c r="BH48" s="17">
        <v>-8.0000000000000002E-3</v>
      </c>
      <c r="BJ48" s="14">
        <v>99.2</v>
      </c>
      <c r="BK48" s="17">
        <v>-8.9999999999999993E-3</v>
      </c>
      <c r="BM48" s="14">
        <v>100.5</v>
      </c>
      <c r="BN48" s="17">
        <v>9.6000000000000002E-2</v>
      </c>
      <c r="BP48" s="14">
        <v>98.8</v>
      </c>
      <c r="BQ48" s="17">
        <v>1.2999999999999999E-2</v>
      </c>
    </row>
    <row r="49" spans="1:69" x14ac:dyDescent="0.2">
      <c r="A49" s="13" t="s">
        <v>70</v>
      </c>
      <c r="B49" s="14">
        <v>100.5</v>
      </c>
      <c r="C49" s="17">
        <v>0.03</v>
      </c>
      <c r="D49" s="18"/>
      <c r="E49" s="14">
        <v>100.7</v>
      </c>
      <c r="F49" s="17">
        <v>0.03</v>
      </c>
      <c r="H49" s="14">
        <v>100.3</v>
      </c>
      <c r="I49" s="17">
        <v>-3.0000000000000001E-3</v>
      </c>
      <c r="K49" s="14">
        <v>103.7</v>
      </c>
      <c r="L49" s="17">
        <v>0.36499999999999999</v>
      </c>
      <c r="N49" s="14">
        <v>100.3</v>
      </c>
      <c r="O49" s="17">
        <v>-4.0000000000000001E-3</v>
      </c>
      <c r="Q49" s="14">
        <v>98.6</v>
      </c>
      <c r="R49" s="17">
        <v>0.02</v>
      </c>
      <c r="S49" s="18"/>
      <c r="T49" s="14">
        <v>100</v>
      </c>
      <c r="U49" s="17">
        <v>2.5999999999999999E-2</v>
      </c>
      <c r="W49" s="14">
        <v>100</v>
      </c>
      <c r="X49" s="17">
        <v>0</v>
      </c>
      <c r="Z49" s="14">
        <v>99.3</v>
      </c>
      <c r="AA49" s="17">
        <v>3.4000000000000002E-2</v>
      </c>
      <c r="AC49" s="14">
        <v>101.5</v>
      </c>
      <c r="AD49" s="17">
        <v>0.20799999999999999</v>
      </c>
      <c r="AF49" s="14">
        <v>99.9</v>
      </c>
      <c r="AG49" s="17">
        <v>-3.6999999999999998E-2</v>
      </c>
      <c r="AH49" s="18"/>
      <c r="AI49" s="14">
        <v>100.8</v>
      </c>
      <c r="AJ49" s="17">
        <v>1.4E-2</v>
      </c>
      <c r="AL49" s="20">
        <v>100.4</v>
      </c>
      <c r="AM49" s="17">
        <v>3.7999999999999999E-2</v>
      </c>
      <c r="AN49" s="18"/>
      <c r="AO49" s="14">
        <v>100.7</v>
      </c>
      <c r="AP49" s="17">
        <v>6.4000000000000001E-2</v>
      </c>
      <c r="AR49" s="14">
        <v>99.4</v>
      </c>
      <c r="AS49" s="17">
        <v>1.2E-2</v>
      </c>
      <c r="AU49" s="14">
        <v>100.6</v>
      </c>
      <c r="AV49" s="17">
        <v>1.4999999999999999E-2</v>
      </c>
      <c r="AX49" s="14">
        <v>100.6</v>
      </c>
      <c r="AY49" s="17">
        <v>3.6999999999999998E-2</v>
      </c>
      <c r="BA49" s="14">
        <v>100.5</v>
      </c>
      <c r="BB49" s="17">
        <v>4.7E-2</v>
      </c>
      <c r="BD49" s="14">
        <v>101</v>
      </c>
      <c r="BE49" s="17">
        <v>-4.4999999999999998E-2</v>
      </c>
      <c r="BG49" s="14">
        <v>100.9</v>
      </c>
      <c r="BH49" s="17">
        <v>-1.6E-2</v>
      </c>
      <c r="BJ49" s="14">
        <v>99.8</v>
      </c>
      <c r="BK49" s="17">
        <v>1.7000000000000001E-2</v>
      </c>
      <c r="BM49" s="14">
        <v>100.8</v>
      </c>
      <c r="BN49" s="17">
        <v>0.106</v>
      </c>
      <c r="BP49" s="14">
        <v>100.6</v>
      </c>
      <c r="BQ49" s="17">
        <v>4.2999999999999997E-2</v>
      </c>
    </row>
    <row r="50" spans="1:69" x14ac:dyDescent="0.2">
      <c r="A50" s="13" t="s">
        <v>71</v>
      </c>
      <c r="B50" s="14">
        <v>100.1</v>
      </c>
      <c r="C50" s="17">
        <v>1.4999999999999999E-2</v>
      </c>
      <c r="D50" s="18"/>
      <c r="E50" s="14">
        <v>100.1</v>
      </c>
      <c r="F50" s="17">
        <v>1.2999999999999999E-2</v>
      </c>
      <c r="H50" s="14">
        <v>100.4</v>
      </c>
      <c r="I50" s="17">
        <v>-3.0000000000000001E-3</v>
      </c>
      <c r="K50" s="14">
        <v>97.8</v>
      </c>
      <c r="L50" s="17">
        <v>0.154</v>
      </c>
      <c r="N50" s="14">
        <v>99.7</v>
      </c>
      <c r="O50" s="17">
        <v>-4.0000000000000001E-3</v>
      </c>
      <c r="Q50" s="14">
        <v>100.3</v>
      </c>
      <c r="R50" s="17">
        <v>4.9000000000000002E-2</v>
      </c>
      <c r="S50" s="18"/>
      <c r="T50" s="14">
        <v>100.4</v>
      </c>
      <c r="U50" s="17">
        <v>2.5000000000000001E-2</v>
      </c>
      <c r="W50" s="14">
        <v>100</v>
      </c>
      <c r="X50" s="17">
        <v>0</v>
      </c>
      <c r="Z50" s="14">
        <v>101</v>
      </c>
      <c r="AA50" s="17">
        <v>6.4000000000000001E-2</v>
      </c>
      <c r="AC50" s="14">
        <v>101.4</v>
      </c>
      <c r="AD50" s="17">
        <v>0.127</v>
      </c>
      <c r="AF50" s="14">
        <v>99.5</v>
      </c>
      <c r="AG50" s="17">
        <v>-3.2000000000000001E-2</v>
      </c>
      <c r="AH50" s="18"/>
      <c r="AI50" s="14">
        <v>100</v>
      </c>
      <c r="AJ50" s="17">
        <v>2E-3</v>
      </c>
      <c r="AL50" s="20">
        <v>100.2</v>
      </c>
      <c r="AM50" s="17">
        <v>2.3E-2</v>
      </c>
      <c r="AN50" s="18"/>
      <c r="AO50" s="14">
        <v>99.7</v>
      </c>
      <c r="AP50" s="17">
        <v>2.1000000000000001E-2</v>
      </c>
      <c r="AR50" s="14">
        <v>100.5</v>
      </c>
      <c r="AS50" s="17">
        <v>1.2E-2</v>
      </c>
      <c r="AU50" s="14">
        <v>100</v>
      </c>
      <c r="AV50" s="17">
        <v>3.0000000000000001E-3</v>
      </c>
      <c r="AX50" s="14">
        <v>100.4</v>
      </c>
      <c r="AY50" s="17">
        <v>1.4E-2</v>
      </c>
      <c r="BA50" s="14">
        <v>100</v>
      </c>
      <c r="BB50" s="17">
        <v>3.5000000000000003E-2</v>
      </c>
      <c r="BD50" s="14">
        <v>99.3</v>
      </c>
      <c r="BE50" s="17">
        <v>-4.8000000000000001E-2</v>
      </c>
      <c r="BG50" s="14">
        <v>99.5</v>
      </c>
      <c r="BH50" s="17">
        <v>-2.3E-2</v>
      </c>
      <c r="BJ50" s="14">
        <v>100.4</v>
      </c>
      <c r="BK50" s="17">
        <v>1.6E-2</v>
      </c>
      <c r="BM50" s="14">
        <v>100.3</v>
      </c>
      <c r="BN50" s="17">
        <v>8.7999999999999995E-2</v>
      </c>
      <c r="BP50" s="14">
        <v>100.5</v>
      </c>
      <c r="BQ50" s="17">
        <v>2.4E-2</v>
      </c>
    </row>
    <row r="51" spans="1:69" x14ac:dyDescent="0.2">
      <c r="A51" s="25" t="s">
        <v>72</v>
      </c>
      <c r="B51" s="15">
        <v>99.7</v>
      </c>
      <c r="C51" s="17">
        <v>1.0999999999999999E-2</v>
      </c>
      <c r="D51" s="18"/>
      <c r="E51" s="14">
        <v>99.5</v>
      </c>
      <c r="F51" s="17">
        <v>6.0000000000000001E-3</v>
      </c>
      <c r="H51" s="14">
        <v>99.8</v>
      </c>
      <c r="I51" s="17">
        <v>-1E-3</v>
      </c>
      <c r="K51" s="14">
        <v>97.3</v>
      </c>
      <c r="L51" s="17">
        <v>6.3E-2</v>
      </c>
      <c r="N51" s="14">
        <v>99.7</v>
      </c>
      <c r="O51" s="17">
        <v>-7.0000000000000001E-3</v>
      </c>
      <c r="Q51" s="14">
        <v>105</v>
      </c>
      <c r="R51" s="17">
        <v>7.4999999999999997E-2</v>
      </c>
      <c r="S51" s="18"/>
      <c r="T51" s="14">
        <v>100.6</v>
      </c>
      <c r="U51" s="17">
        <v>3.4000000000000002E-2</v>
      </c>
      <c r="W51" s="14">
        <v>100</v>
      </c>
      <c r="X51" s="17">
        <v>0</v>
      </c>
      <c r="Z51" s="14">
        <v>102.2</v>
      </c>
      <c r="AA51" s="17">
        <v>6.8000000000000005E-2</v>
      </c>
      <c r="AC51" s="14">
        <v>101</v>
      </c>
      <c r="AD51" s="17">
        <v>0.08</v>
      </c>
      <c r="AF51" s="14">
        <v>99.3</v>
      </c>
      <c r="AG51" s="17">
        <v>6.5000000000000002E-2</v>
      </c>
      <c r="AH51" s="18"/>
      <c r="AI51" s="15">
        <v>98.9</v>
      </c>
      <c r="AJ51" s="17">
        <v>-8.0000000000000002E-3</v>
      </c>
      <c r="AL51" s="20">
        <v>100.2</v>
      </c>
      <c r="AM51" s="17">
        <v>2.1999999999999999E-2</v>
      </c>
      <c r="AN51" s="18"/>
      <c r="AO51" s="15">
        <v>100.1</v>
      </c>
      <c r="AP51" s="17">
        <v>3.7999999999999999E-2</v>
      </c>
      <c r="AR51" s="15">
        <v>101.5</v>
      </c>
      <c r="AS51" s="17">
        <v>2.7E-2</v>
      </c>
      <c r="AU51" s="15">
        <v>99.6</v>
      </c>
      <c r="AV51" s="17">
        <v>3.0000000000000001E-3</v>
      </c>
      <c r="AX51" s="15">
        <v>99.3</v>
      </c>
      <c r="AY51" s="17">
        <v>3.0000000000000001E-3</v>
      </c>
      <c r="BA51" s="15">
        <v>100.7</v>
      </c>
      <c r="BB51" s="17">
        <v>3.5999999999999997E-2</v>
      </c>
      <c r="BD51" s="15">
        <v>96.8</v>
      </c>
      <c r="BE51" s="17">
        <v>-6.5000000000000002E-2</v>
      </c>
      <c r="BG51" s="15">
        <v>97.9</v>
      </c>
      <c r="BH51" s="17">
        <v>-3.5000000000000003E-2</v>
      </c>
      <c r="BJ51" s="15">
        <v>100.7</v>
      </c>
      <c r="BK51" s="17">
        <v>2.1999999999999999E-2</v>
      </c>
      <c r="BM51" s="15">
        <v>98.5</v>
      </c>
      <c r="BN51" s="17">
        <v>2.1999999999999999E-2</v>
      </c>
      <c r="BP51" s="15">
        <v>100.1</v>
      </c>
      <c r="BQ51" s="17">
        <v>2.5000000000000001E-2</v>
      </c>
    </row>
    <row r="52" spans="1:69" x14ac:dyDescent="0.2">
      <c r="A52" s="25" t="s">
        <v>73</v>
      </c>
      <c r="B52" s="15">
        <v>102</v>
      </c>
      <c r="C52" s="17">
        <v>2.4E-2</v>
      </c>
      <c r="D52" s="18"/>
      <c r="E52" s="14">
        <v>101.4</v>
      </c>
      <c r="F52" s="17">
        <v>1.7000000000000001E-2</v>
      </c>
      <c r="H52" s="14">
        <v>99.4</v>
      </c>
      <c r="I52" s="17">
        <v>-2E-3</v>
      </c>
      <c r="K52" s="14">
        <v>116.2</v>
      </c>
      <c r="L52" s="17">
        <v>0.14899999999999999</v>
      </c>
      <c r="N52" s="14">
        <v>99.6</v>
      </c>
      <c r="O52" s="17">
        <v>-7.0000000000000001E-3</v>
      </c>
      <c r="Q52" s="14">
        <v>107</v>
      </c>
      <c r="R52" s="17">
        <v>0.114</v>
      </c>
      <c r="S52" s="18"/>
      <c r="T52" s="14">
        <v>104.5</v>
      </c>
      <c r="U52" s="17">
        <v>5.3999999999999999E-2</v>
      </c>
      <c r="W52" s="14">
        <v>100</v>
      </c>
      <c r="X52" s="17">
        <v>0</v>
      </c>
      <c r="Z52" s="14">
        <v>104.9</v>
      </c>
      <c r="AA52" s="17">
        <v>7.5999999999999998E-2</v>
      </c>
      <c r="AC52" s="14">
        <v>117.3</v>
      </c>
      <c r="AD52" s="17">
        <v>0.221</v>
      </c>
      <c r="AF52" s="14">
        <v>108.1</v>
      </c>
      <c r="AG52" s="17">
        <v>6.7000000000000004E-2</v>
      </c>
      <c r="AH52" s="18"/>
      <c r="AI52" s="15">
        <v>99.9</v>
      </c>
      <c r="AJ52" s="17">
        <v>-5.0000000000000001E-3</v>
      </c>
      <c r="AL52" s="20">
        <v>103.1</v>
      </c>
      <c r="AM52" s="17">
        <v>0.04</v>
      </c>
      <c r="AN52" s="18"/>
      <c r="AO52" s="15">
        <v>102.1</v>
      </c>
      <c r="AP52" s="17">
        <v>2.7E-2</v>
      </c>
      <c r="AR52" s="15">
        <v>102.2</v>
      </c>
      <c r="AS52" s="17">
        <v>3.5999999999999997E-2</v>
      </c>
      <c r="AU52" s="15">
        <v>102</v>
      </c>
      <c r="AV52" s="17">
        <v>2.1999999999999999E-2</v>
      </c>
      <c r="AX52" s="15">
        <v>101.7</v>
      </c>
      <c r="AY52" s="17">
        <v>0.02</v>
      </c>
      <c r="BA52" s="15">
        <v>104.8</v>
      </c>
      <c r="BB52" s="17">
        <v>6.0999999999999999E-2</v>
      </c>
      <c r="BD52" s="15">
        <v>96.3</v>
      </c>
      <c r="BE52" s="17">
        <v>-6.4000000000000001E-2</v>
      </c>
      <c r="BG52" s="15">
        <v>98.5</v>
      </c>
      <c r="BH52" s="17">
        <v>-3.1E-2</v>
      </c>
      <c r="BJ52" s="15">
        <v>102.8</v>
      </c>
      <c r="BK52" s="17">
        <v>3.5999999999999997E-2</v>
      </c>
      <c r="BM52" s="15">
        <v>100.7</v>
      </c>
      <c r="BN52" s="17">
        <v>3.0000000000000001E-3</v>
      </c>
      <c r="BP52" s="15">
        <v>101.5</v>
      </c>
      <c r="BQ52" s="17">
        <v>2.8000000000000001E-2</v>
      </c>
    </row>
    <row r="53" spans="1:69" x14ac:dyDescent="0.2">
      <c r="A53" s="25" t="s">
        <v>74</v>
      </c>
      <c r="B53" s="15">
        <v>102.8</v>
      </c>
      <c r="C53" s="17">
        <v>2.3E-2</v>
      </c>
      <c r="D53" s="18"/>
      <c r="E53" s="14">
        <v>102.9</v>
      </c>
      <c r="F53" s="17">
        <v>2.1999999999999999E-2</v>
      </c>
      <c r="H53" s="14">
        <v>101</v>
      </c>
      <c r="I53" s="17">
        <v>8.0000000000000002E-3</v>
      </c>
      <c r="K53" s="14">
        <v>116.3</v>
      </c>
      <c r="L53" s="17">
        <v>0.122</v>
      </c>
      <c r="N53" s="14">
        <v>100.2</v>
      </c>
      <c r="O53" s="17">
        <v>-1E-3</v>
      </c>
      <c r="Q53" s="14">
        <v>111.8</v>
      </c>
      <c r="R53" s="17">
        <v>0.13400000000000001</v>
      </c>
      <c r="S53" s="18"/>
      <c r="T53" s="14">
        <v>102.5</v>
      </c>
      <c r="U53" s="17">
        <v>2.5000000000000001E-2</v>
      </c>
      <c r="W53" s="14">
        <v>100</v>
      </c>
      <c r="X53" s="17">
        <v>0</v>
      </c>
      <c r="Z53" s="14">
        <v>100.1</v>
      </c>
      <c r="AA53" s="17">
        <v>8.0000000000000002E-3</v>
      </c>
      <c r="AC53" s="14">
        <v>114.5</v>
      </c>
      <c r="AD53" s="17">
        <v>0.128</v>
      </c>
      <c r="AF53" s="14">
        <v>104.9</v>
      </c>
      <c r="AG53" s="17">
        <v>0.05</v>
      </c>
      <c r="AH53" s="18"/>
      <c r="AI53" s="15">
        <v>101.1</v>
      </c>
      <c r="AJ53" s="17">
        <v>4.0000000000000001E-3</v>
      </c>
      <c r="AL53" s="20">
        <v>103.7</v>
      </c>
      <c r="AM53" s="17">
        <v>3.3000000000000002E-2</v>
      </c>
      <c r="AN53" s="18"/>
      <c r="AO53" s="15">
        <v>105.6</v>
      </c>
      <c r="AP53" s="17">
        <v>4.8000000000000001E-2</v>
      </c>
      <c r="AR53" s="15">
        <v>103.5</v>
      </c>
      <c r="AS53" s="17">
        <v>4.1000000000000002E-2</v>
      </c>
      <c r="AU53" s="15">
        <v>101.7</v>
      </c>
      <c r="AV53" s="17">
        <v>1.0999999999999999E-2</v>
      </c>
      <c r="AX53" s="15">
        <v>101.7</v>
      </c>
      <c r="AY53" s="17">
        <v>1.0999999999999999E-2</v>
      </c>
      <c r="BA53" s="15">
        <v>105.6</v>
      </c>
      <c r="BB53" s="17">
        <v>0.05</v>
      </c>
      <c r="BD53" s="15">
        <v>94</v>
      </c>
      <c r="BE53" s="17">
        <v>-7.0000000000000007E-2</v>
      </c>
      <c r="BG53" s="15">
        <v>98.6</v>
      </c>
      <c r="BH53" s="17">
        <v>-2.3E-2</v>
      </c>
      <c r="BJ53" s="15">
        <v>103</v>
      </c>
      <c r="BK53" s="17">
        <v>3.2000000000000001E-2</v>
      </c>
      <c r="BM53" s="15">
        <v>102.5</v>
      </c>
      <c r="BN53" s="17">
        <v>1.7000000000000001E-2</v>
      </c>
      <c r="BP53" s="15">
        <v>104.4</v>
      </c>
      <c r="BQ53" s="17">
        <v>3.6999999999999998E-2</v>
      </c>
    </row>
    <row r="54" spans="1:69" x14ac:dyDescent="0.2">
      <c r="A54" s="25" t="s">
        <v>75</v>
      </c>
      <c r="B54" s="15">
        <v>102.6</v>
      </c>
      <c r="C54" s="17">
        <v>2.5000000000000001E-2</v>
      </c>
      <c r="D54" s="18"/>
      <c r="E54" s="14">
        <v>103.1</v>
      </c>
      <c r="F54" s="17">
        <v>0.03</v>
      </c>
      <c r="H54" s="14">
        <v>102.1</v>
      </c>
      <c r="I54" s="17">
        <v>1.6E-2</v>
      </c>
      <c r="K54" s="14">
        <v>111.2</v>
      </c>
      <c r="L54" s="17">
        <v>0.13700000000000001</v>
      </c>
      <c r="N54" s="14">
        <v>99.8</v>
      </c>
      <c r="O54" s="17">
        <v>1E-3</v>
      </c>
      <c r="Q54" s="14">
        <v>108.2</v>
      </c>
      <c r="R54" s="17">
        <v>7.9000000000000001E-2</v>
      </c>
      <c r="S54" s="18"/>
      <c r="T54" s="14">
        <v>100.3</v>
      </c>
      <c r="U54" s="17">
        <v>0</v>
      </c>
      <c r="W54" s="14">
        <v>100</v>
      </c>
      <c r="X54" s="17">
        <v>0</v>
      </c>
      <c r="Z54" s="14">
        <v>100.9</v>
      </c>
      <c r="AA54" s="17">
        <v>-1E-3</v>
      </c>
      <c r="AC54" s="14">
        <v>103</v>
      </c>
      <c r="AD54" s="17">
        <v>1.6E-2</v>
      </c>
      <c r="AF54" s="14">
        <v>98</v>
      </c>
      <c r="AG54" s="17">
        <v>-1.6E-2</v>
      </c>
      <c r="AH54" s="18"/>
      <c r="AI54" s="15">
        <v>100.8</v>
      </c>
      <c r="AJ54" s="17">
        <v>8.0000000000000002E-3</v>
      </c>
      <c r="AL54" s="20">
        <v>103.6</v>
      </c>
      <c r="AM54" s="17">
        <v>3.3000000000000002E-2</v>
      </c>
      <c r="AN54" s="18"/>
      <c r="AO54" s="15">
        <v>106.9</v>
      </c>
      <c r="AP54" s="17">
        <v>7.1999999999999995E-2</v>
      </c>
      <c r="AR54" s="15">
        <v>104</v>
      </c>
      <c r="AS54" s="17">
        <v>3.4000000000000002E-2</v>
      </c>
      <c r="AU54" s="15">
        <v>100.5</v>
      </c>
      <c r="AV54" s="17">
        <v>5.0000000000000001E-3</v>
      </c>
      <c r="AX54" s="15">
        <v>101.5</v>
      </c>
      <c r="AY54" s="17">
        <v>0.01</v>
      </c>
      <c r="BA54" s="15">
        <v>105.1</v>
      </c>
      <c r="BB54" s="17">
        <v>5.0999999999999997E-2</v>
      </c>
      <c r="BD54" s="15">
        <v>92.7</v>
      </c>
      <c r="BE54" s="17">
        <v>-6.7000000000000004E-2</v>
      </c>
      <c r="BG54" s="15">
        <v>98.9</v>
      </c>
      <c r="BH54" s="17">
        <v>-6.0000000000000001E-3</v>
      </c>
      <c r="BJ54" s="15">
        <v>103.6</v>
      </c>
      <c r="BK54" s="17">
        <v>3.3000000000000002E-2</v>
      </c>
      <c r="BM54" s="15">
        <v>101.5</v>
      </c>
      <c r="BN54" s="17">
        <v>1.2E-2</v>
      </c>
      <c r="BP54" s="15">
        <v>103.4</v>
      </c>
      <c r="BQ54" s="17">
        <v>2.9000000000000001E-2</v>
      </c>
    </row>
    <row r="55" spans="1:69" s="16" customFormat="1" x14ac:dyDescent="0.2">
      <c r="A55" s="25" t="s">
        <v>76</v>
      </c>
      <c r="B55" s="15">
        <v>103.3</v>
      </c>
      <c r="C55" s="26">
        <v>3.5999999999999997E-2</v>
      </c>
      <c r="D55" s="27"/>
      <c r="E55" s="14">
        <v>103.9</v>
      </c>
      <c r="F55" s="17">
        <v>4.2999999999999997E-2</v>
      </c>
      <c r="H55" s="14">
        <v>102</v>
      </c>
      <c r="I55" s="17">
        <v>2.3E-2</v>
      </c>
      <c r="K55" s="14">
        <v>117.9</v>
      </c>
      <c r="L55" s="17">
        <v>0.21099999999999999</v>
      </c>
      <c r="N55" s="14">
        <v>100.3</v>
      </c>
      <c r="O55" s="17">
        <v>6.0000000000000001E-3</v>
      </c>
      <c r="Q55" s="14">
        <v>110</v>
      </c>
      <c r="R55" s="17">
        <v>4.8000000000000001E-2</v>
      </c>
      <c r="S55" s="27"/>
      <c r="T55" s="14">
        <v>100.7</v>
      </c>
      <c r="U55" s="17">
        <v>2E-3</v>
      </c>
      <c r="W55" s="14">
        <v>100</v>
      </c>
      <c r="X55" s="17">
        <v>0</v>
      </c>
      <c r="Z55" s="14">
        <v>101</v>
      </c>
      <c r="AA55" s="17">
        <v>-1.2E-2</v>
      </c>
      <c r="AC55" s="14">
        <v>107.9</v>
      </c>
      <c r="AD55" s="17">
        <v>6.9000000000000006E-2</v>
      </c>
      <c r="AF55" s="14">
        <v>96</v>
      </c>
      <c r="AG55" s="17">
        <v>-3.3000000000000002E-2</v>
      </c>
      <c r="AH55" s="27"/>
      <c r="AI55" s="15">
        <v>100.8</v>
      </c>
      <c r="AJ55" s="26">
        <v>0.02</v>
      </c>
      <c r="AL55" s="21">
        <v>104.7</v>
      </c>
      <c r="AM55" s="26">
        <v>4.4999999999999998E-2</v>
      </c>
      <c r="AN55" s="27"/>
      <c r="AO55" s="15">
        <v>106.9</v>
      </c>
      <c r="AP55" s="26">
        <v>6.8000000000000005E-2</v>
      </c>
      <c r="AR55" s="15">
        <v>104.5</v>
      </c>
      <c r="AS55" s="26">
        <v>0.03</v>
      </c>
      <c r="AU55" s="15">
        <v>101</v>
      </c>
      <c r="AV55" s="26">
        <v>1.4E-2</v>
      </c>
      <c r="AX55" s="15">
        <v>102</v>
      </c>
      <c r="AY55" s="26">
        <v>2.8000000000000001E-2</v>
      </c>
      <c r="BA55" s="15">
        <v>107.1</v>
      </c>
      <c r="BB55" s="26">
        <v>6.3E-2</v>
      </c>
      <c r="BD55" s="15">
        <v>92.1</v>
      </c>
      <c r="BE55" s="26">
        <v>-4.8000000000000001E-2</v>
      </c>
      <c r="BG55" s="15">
        <v>98.7</v>
      </c>
      <c r="BH55" s="26">
        <v>8.0000000000000002E-3</v>
      </c>
      <c r="BJ55" s="15">
        <v>104.1</v>
      </c>
      <c r="BK55" s="26">
        <v>3.5000000000000003E-2</v>
      </c>
      <c r="BM55" s="15">
        <v>102.6</v>
      </c>
      <c r="BN55" s="26">
        <v>4.2000000000000003E-2</v>
      </c>
      <c r="BP55" s="15">
        <v>103.6</v>
      </c>
      <c r="BQ55" s="26">
        <v>3.5000000000000003E-2</v>
      </c>
    </row>
    <row r="56" spans="1:69" s="16" customFormat="1" x14ac:dyDescent="0.2">
      <c r="A56" s="16" t="s">
        <v>77</v>
      </c>
      <c r="B56" s="16">
        <v>103.3</v>
      </c>
      <c r="C56" s="26">
        <v>1.2999999999999999E-2</v>
      </c>
      <c r="E56" s="14">
        <v>103.7</v>
      </c>
      <c r="F56" s="17">
        <v>2.3E-2</v>
      </c>
      <c r="H56" s="14">
        <v>102.9</v>
      </c>
      <c r="I56" s="17">
        <v>3.5999999999999997E-2</v>
      </c>
      <c r="K56" s="14">
        <v>111</v>
      </c>
      <c r="L56" s="17">
        <v>-4.4999999999999998E-2</v>
      </c>
      <c r="N56" s="14">
        <v>100.4</v>
      </c>
      <c r="O56" s="17">
        <v>7.0000000000000001E-3</v>
      </c>
      <c r="Q56" s="14">
        <v>104.2</v>
      </c>
      <c r="R56" s="17">
        <v>-2.5999999999999999E-2</v>
      </c>
      <c r="T56" s="14">
        <v>101.3</v>
      </c>
      <c r="U56" s="17">
        <v>-0.03</v>
      </c>
      <c r="W56" s="14">
        <v>100</v>
      </c>
      <c r="X56" s="17">
        <v>0</v>
      </c>
      <c r="Z56" s="14">
        <v>102.5</v>
      </c>
      <c r="AA56" s="17">
        <v>-2.3E-2</v>
      </c>
      <c r="AC56" s="14">
        <v>101.1</v>
      </c>
      <c r="AD56" s="17">
        <v>-0.13900000000000001</v>
      </c>
      <c r="AF56" s="14">
        <v>104.2</v>
      </c>
      <c r="AG56" s="17">
        <v>-3.5999999999999997E-2</v>
      </c>
      <c r="AI56" s="19">
        <v>100.7</v>
      </c>
      <c r="AJ56" s="26">
        <v>8.0000000000000002E-3</v>
      </c>
      <c r="AL56" s="22">
        <v>104.8</v>
      </c>
      <c r="AM56" s="26">
        <v>1.6E-2</v>
      </c>
      <c r="AO56" s="15">
        <v>108.8</v>
      </c>
      <c r="AP56" s="26">
        <v>6.5000000000000002E-2</v>
      </c>
      <c r="AR56" s="15">
        <v>103.5</v>
      </c>
      <c r="AS56" s="26">
        <v>1.2999999999999999E-2</v>
      </c>
      <c r="AU56" s="15">
        <v>100.6</v>
      </c>
      <c r="AV56" s="26">
        <v>-1.4E-2</v>
      </c>
      <c r="AX56" s="15">
        <v>101.1</v>
      </c>
      <c r="AY56" s="26">
        <v>-6.0000000000000001E-3</v>
      </c>
      <c r="BA56" s="15">
        <v>107.9</v>
      </c>
      <c r="BB56" s="26">
        <v>2.9000000000000001E-2</v>
      </c>
      <c r="BD56" s="15">
        <v>91.9</v>
      </c>
      <c r="BE56" s="26">
        <v>-4.4999999999999998E-2</v>
      </c>
      <c r="BG56" s="15">
        <v>97.8</v>
      </c>
      <c r="BH56" s="26">
        <v>-8.0000000000000002E-3</v>
      </c>
      <c r="BJ56" s="15">
        <v>105.2</v>
      </c>
      <c r="BK56" s="26">
        <v>2.4E-2</v>
      </c>
      <c r="BM56" s="15">
        <v>102.7</v>
      </c>
      <c r="BN56" s="26">
        <v>1.9E-2</v>
      </c>
      <c r="BP56" s="15">
        <v>104.4</v>
      </c>
      <c r="BQ56" s="26">
        <v>2.8000000000000001E-2</v>
      </c>
    </row>
    <row r="57" spans="1:69" x14ac:dyDescent="0.2">
      <c r="A57" s="16" t="s">
        <v>78</v>
      </c>
      <c r="B57" s="16">
        <v>104.5</v>
      </c>
      <c r="C57" s="26">
        <v>1.7000000000000001E-2</v>
      </c>
      <c r="D57" s="16"/>
      <c r="E57" s="14">
        <v>105.1</v>
      </c>
      <c r="F57" s="17">
        <v>2.1999999999999999E-2</v>
      </c>
      <c r="G57" s="16"/>
      <c r="H57" s="14">
        <v>104.5</v>
      </c>
      <c r="I57" s="17">
        <v>3.5000000000000003E-2</v>
      </c>
      <c r="J57" s="16"/>
      <c r="K57" s="14">
        <v>111.3</v>
      </c>
      <c r="L57" s="17">
        <v>-4.2999999999999997E-2</v>
      </c>
      <c r="M57" s="16"/>
      <c r="N57" s="14">
        <v>100.4</v>
      </c>
      <c r="O57" s="17">
        <v>3.0000000000000001E-3</v>
      </c>
      <c r="P57" s="16"/>
      <c r="Q57" s="14">
        <v>106</v>
      </c>
      <c r="R57" s="17">
        <v>-5.1999999999999998E-2</v>
      </c>
      <c r="S57" s="16"/>
      <c r="T57" s="14">
        <v>101.7</v>
      </c>
      <c r="U57" s="17">
        <v>-7.0000000000000001E-3</v>
      </c>
      <c r="V57" s="16"/>
      <c r="W57" s="14">
        <v>100</v>
      </c>
      <c r="X57" s="17">
        <v>0</v>
      </c>
      <c r="Y57" s="16"/>
      <c r="Z57" s="14">
        <v>103.2</v>
      </c>
      <c r="AA57" s="17">
        <v>3.1E-2</v>
      </c>
      <c r="AB57" s="16"/>
      <c r="AC57" s="14">
        <v>99.4</v>
      </c>
      <c r="AD57" s="17">
        <v>-0.13200000000000001</v>
      </c>
      <c r="AE57" s="16"/>
      <c r="AF57" s="14">
        <v>107.9</v>
      </c>
      <c r="AG57" s="17">
        <v>2.9000000000000001E-2</v>
      </c>
      <c r="AH57" s="16"/>
      <c r="AI57" s="19">
        <v>101.4</v>
      </c>
      <c r="AJ57" s="26">
        <v>2E-3</v>
      </c>
      <c r="AK57" s="16"/>
      <c r="AL57" s="22">
        <v>106.2</v>
      </c>
      <c r="AM57" s="26">
        <v>2.4E-2</v>
      </c>
      <c r="AN57" s="16"/>
      <c r="AO57" s="15">
        <v>110.1</v>
      </c>
      <c r="AP57" s="26">
        <v>4.2000000000000003E-2</v>
      </c>
      <c r="AQ57" s="16"/>
      <c r="AR57" s="15">
        <v>104.8</v>
      </c>
      <c r="AS57" s="26">
        <v>1.2999999999999999E-2</v>
      </c>
      <c r="AT57" s="16"/>
      <c r="AU57" s="15">
        <v>101.7</v>
      </c>
      <c r="AV57" s="26">
        <v>0</v>
      </c>
      <c r="AW57" s="16"/>
      <c r="AX57" s="15">
        <v>101.8</v>
      </c>
      <c r="AY57" s="26">
        <v>1E-3</v>
      </c>
      <c r="AZ57" s="16"/>
      <c r="BA57" s="15">
        <v>110.2</v>
      </c>
      <c r="BB57" s="26">
        <v>4.3999999999999997E-2</v>
      </c>
      <c r="BC57" s="16"/>
      <c r="BD57" s="15">
        <v>91.7</v>
      </c>
      <c r="BE57" s="26">
        <v>-2.4E-2</v>
      </c>
      <c r="BF57" s="16"/>
      <c r="BG57" s="15">
        <v>97.9</v>
      </c>
      <c r="BH57" s="26">
        <v>-7.0000000000000001E-3</v>
      </c>
      <c r="BI57" s="16"/>
      <c r="BJ57" s="15">
        <v>105.9</v>
      </c>
      <c r="BK57" s="26">
        <v>2.8000000000000001E-2</v>
      </c>
      <c r="BL57" s="16"/>
      <c r="BM57" s="15">
        <v>103.5</v>
      </c>
      <c r="BN57" s="26">
        <v>0.01</v>
      </c>
      <c r="BO57" s="16"/>
      <c r="BP57" s="15">
        <v>105.7</v>
      </c>
      <c r="BQ57" s="26">
        <v>1.2999999999999999E-2</v>
      </c>
    </row>
    <row r="58" spans="1:69" x14ac:dyDescent="0.2">
      <c r="A58" s="16" t="s">
        <v>79</v>
      </c>
      <c r="B58" s="16">
        <v>106.2</v>
      </c>
      <c r="C58" s="26">
        <v>3.5000000000000003E-2</v>
      </c>
      <c r="D58" s="16"/>
      <c r="E58" s="14">
        <v>106.9</v>
      </c>
      <c r="F58" s="17">
        <v>3.6999999999999998E-2</v>
      </c>
      <c r="G58" s="16"/>
      <c r="H58" s="14">
        <v>105.9</v>
      </c>
      <c r="I58" s="17">
        <v>3.7999999999999999E-2</v>
      </c>
      <c r="J58" s="16"/>
      <c r="K58" s="14">
        <v>116.9</v>
      </c>
      <c r="L58" s="17">
        <v>5.0999999999999997E-2</v>
      </c>
      <c r="M58" s="16"/>
      <c r="N58" s="14">
        <v>100</v>
      </c>
      <c r="O58" s="17">
        <v>1E-3</v>
      </c>
      <c r="P58" s="16"/>
      <c r="Q58" s="14">
        <v>103.5</v>
      </c>
      <c r="R58" s="17">
        <v>-4.3999999999999997E-2</v>
      </c>
      <c r="S58" s="16"/>
      <c r="T58" s="14">
        <v>102.8</v>
      </c>
      <c r="U58" s="17">
        <v>2.5000000000000001E-2</v>
      </c>
      <c r="V58" s="16"/>
      <c r="W58" s="14">
        <v>100</v>
      </c>
      <c r="X58" s="17">
        <v>0</v>
      </c>
      <c r="Y58" s="16"/>
      <c r="Z58" s="14">
        <v>104.2</v>
      </c>
      <c r="AA58" s="17">
        <v>3.3000000000000002E-2</v>
      </c>
      <c r="AB58" s="16"/>
      <c r="AC58" s="14">
        <v>103.8</v>
      </c>
      <c r="AD58" s="17">
        <v>7.0000000000000001E-3</v>
      </c>
      <c r="AE58" s="16"/>
      <c r="AF58" s="14">
        <v>109.8</v>
      </c>
      <c r="AG58" s="17">
        <v>0.12</v>
      </c>
      <c r="AH58" s="16"/>
      <c r="AI58" s="19">
        <v>101.9</v>
      </c>
      <c r="AJ58" s="26">
        <v>1.0999999999999999E-2</v>
      </c>
      <c r="AK58" s="16"/>
      <c r="AL58" s="22">
        <v>108.5</v>
      </c>
      <c r="AM58" s="26">
        <v>4.8000000000000001E-2</v>
      </c>
      <c r="AN58" s="16"/>
      <c r="AO58" s="15">
        <v>111.9</v>
      </c>
      <c r="AP58" s="26">
        <v>4.7E-2</v>
      </c>
      <c r="AQ58" s="16"/>
      <c r="AR58" s="15">
        <v>107.1</v>
      </c>
      <c r="AS58" s="26">
        <v>0.03</v>
      </c>
      <c r="AT58" s="16"/>
      <c r="AU58" s="15">
        <v>102.3</v>
      </c>
      <c r="AV58" s="26">
        <v>1.7999999999999999E-2</v>
      </c>
      <c r="AW58" s="16"/>
      <c r="AX58" s="15">
        <v>104.3</v>
      </c>
      <c r="AY58" s="26">
        <v>2.8000000000000001E-2</v>
      </c>
      <c r="AZ58" s="16"/>
      <c r="BA58" s="15">
        <v>112.5</v>
      </c>
      <c r="BB58" s="26">
        <v>7.0000000000000007E-2</v>
      </c>
      <c r="BC58" s="16"/>
      <c r="BD58" s="15">
        <v>90.7</v>
      </c>
      <c r="BE58" s="26">
        <v>-2.1000000000000001E-2</v>
      </c>
      <c r="BF58" s="16"/>
      <c r="BG58" s="15">
        <v>97.8</v>
      </c>
      <c r="BH58" s="26">
        <v>-1.0999999999999999E-2</v>
      </c>
      <c r="BI58" s="16"/>
      <c r="BJ58" s="15">
        <v>108.1</v>
      </c>
      <c r="BK58" s="26">
        <v>4.2999999999999997E-2</v>
      </c>
      <c r="BL58" s="16"/>
      <c r="BM58" s="15">
        <v>104</v>
      </c>
      <c r="BN58" s="26">
        <v>2.5000000000000001E-2</v>
      </c>
      <c r="BO58" s="16"/>
      <c r="BP58" s="15">
        <v>107</v>
      </c>
      <c r="BQ58" s="26">
        <v>3.5000000000000003E-2</v>
      </c>
    </row>
    <row r="59" spans="1:69" x14ac:dyDescent="0.2">
      <c r="A59" s="16" t="s">
        <v>80</v>
      </c>
      <c r="B59" s="16">
        <v>106.4</v>
      </c>
      <c r="C59" s="26">
        <v>0.03</v>
      </c>
      <c r="D59" s="16"/>
      <c r="E59" s="14">
        <v>107.3</v>
      </c>
      <c r="F59" s="17">
        <v>3.3000000000000002E-2</v>
      </c>
      <c r="G59" s="16"/>
      <c r="H59" s="14">
        <v>106.3</v>
      </c>
      <c r="I59" s="17">
        <v>4.1000000000000002E-2</v>
      </c>
      <c r="J59" s="16"/>
      <c r="K59" s="14">
        <v>117.9</v>
      </c>
      <c r="L59" s="17">
        <v>0</v>
      </c>
      <c r="M59" s="16"/>
      <c r="N59" s="14">
        <v>100.2</v>
      </c>
      <c r="O59" s="17">
        <v>-1E-3</v>
      </c>
      <c r="P59" s="16"/>
      <c r="Q59" s="14">
        <v>111.1</v>
      </c>
      <c r="R59" s="17">
        <v>0.01</v>
      </c>
      <c r="S59" s="16"/>
      <c r="T59" s="14">
        <v>102.1</v>
      </c>
      <c r="U59" s="17">
        <v>1.4E-2</v>
      </c>
      <c r="V59" s="16"/>
      <c r="W59" s="14">
        <v>100</v>
      </c>
      <c r="X59" s="17">
        <v>0</v>
      </c>
      <c r="Y59" s="16"/>
      <c r="Z59" s="14">
        <v>100.8</v>
      </c>
      <c r="AA59" s="17">
        <v>-2E-3</v>
      </c>
      <c r="AB59" s="16"/>
      <c r="AC59" s="14">
        <v>109</v>
      </c>
      <c r="AD59" s="17">
        <v>0.01</v>
      </c>
      <c r="AE59" s="16"/>
      <c r="AF59" s="14">
        <v>106.1</v>
      </c>
      <c r="AG59" s="17">
        <v>0.105</v>
      </c>
      <c r="AH59" s="16"/>
      <c r="AI59" s="19">
        <v>101.9</v>
      </c>
      <c r="AJ59" s="26">
        <v>1.0999999999999999E-2</v>
      </c>
      <c r="AK59" s="16"/>
      <c r="AL59" s="22">
        <v>108.9</v>
      </c>
      <c r="AM59" s="26">
        <v>0.04</v>
      </c>
      <c r="AN59" s="16"/>
      <c r="AO59" s="15">
        <v>112.5</v>
      </c>
      <c r="AP59" s="26">
        <v>5.1999999999999998E-2</v>
      </c>
      <c r="AQ59" s="16"/>
      <c r="AR59" s="15">
        <v>106.6</v>
      </c>
      <c r="AS59" s="26">
        <v>0.02</v>
      </c>
      <c r="AT59" s="16"/>
      <c r="AU59" s="15">
        <v>102.7</v>
      </c>
      <c r="AV59" s="26">
        <v>1.7000000000000001E-2</v>
      </c>
      <c r="AW59" s="16"/>
      <c r="AX59" s="15">
        <v>104.2</v>
      </c>
      <c r="AY59" s="26">
        <v>2.1999999999999999E-2</v>
      </c>
      <c r="AZ59" s="16"/>
      <c r="BA59" s="15">
        <v>113.3</v>
      </c>
      <c r="BB59" s="26">
        <v>5.8000000000000003E-2</v>
      </c>
      <c r="BC59" s="16"/>
      <c r="BD59" s="15">
        <v>91.5</v>
      </c>
      <c r="BE59" s="26">
        <v>-6.0000000000000001E-3</v>
      </c>
      <c r="BF59" s="16"/>
      <c r="BG59" s="15">
        <v>97.5</v>
      </c>
      <c r="BH59" s="26">
        <v>-1.2E-2</v>
      </c>
      <c r="BI59" s="16"/>
      <c r="BJ59" s="15">
        <v>109.1</v>
      </c>
      <c r="BK59" s="26">
        <v>4.8000000000000001E-2</v>
      </c>
      <c r="BL59" s="16"/>
      <c r="BM59" s="15">
        <v>105</v>
      </c>
      <c r="BN59" s="26">
        <v>2.3E-2</v>
      </c>
      <c r="BO59" s="16"/>
      <c r="BP59" s="15">
        <v>107.2</v>
      </c>
      <c r="BQ59" s="26">
        <v>3.4000000000000002E-2</v>
      </c>
    </row>
    <row r="60" spans="1:69" x14ac:dyDescent="0.2">
      <c r="A60" s="16" t="s">
        <v>81</v>
      </c>
      <c r="B60" s="16">
        <v>108.2</v>
      </c>
      <c r="C60" s="26">
        <v>4.7E-2</v>
      </c>
      <c r="D60" s="16"/>
      <c r="E60" s="14">
        <v>109.3</v>
      </c>
      <c r="F60" s="17">
        <v>5.3999999999999999E-2</v>
      </c>
      <c r="G60" s="16"/>
      <c r="H60" s="14">
        <v>107.1</v>
      </c>
      <c r="I60" s="17">
        <v>0.04</v>
      </c>
      <c r="J60" s="16"/>
      <c r="K60" s="14">
        <v>129.4</v>
      </c>
      <c r="L60" s="17">
        <v>0.16600000000000001</v>
      </c>
      <c r="M60" s="16"/>
      <c r="N60" s="14">
        <v>100.2</v>
      </c>
      <c r="O60" s="17">
        <v>-1E-3</v>
      </c>
      <c r="P60" s="16"/>
      <c r="Q60" s="14">
        <v>108</v>
      </c>
      <c r="R60" s="17">
        <v>3.5999999999999997E-2</v>
      </c>
      <c r="S60" s="16"/>
      <c r="T60" s="14">
        <v>103</v>
      </c>
      <c r="U60" s="17">
        <v>1.6E-2</v>
      </c>
      <c r="V60" s="16"/>
      <c r="W60" s="14">
        <v>100</v>
      </c>
      <c r="X60" s="17">
        <v>0</v>
      </c>
      <c r="Y60" s="16"/>
      <c r="Z60" s="14">
        <v>99</v>
      </c>
      <c r="AA60" s="17">
        <v>-3.4000000000000002E-2</v>
      </c>
      <c r="AB60" s="16"/>
      <c r="AC60" s="14">
        <v>115.6</v>
      </c>
      <c r="AD60" s="17">
        <v>0.14399999999999999</v>
      </c>
      <c r="AE60" s="16"/>
      <c r="AF60" s="14">
        <v>109.2</v>
      </c>
      <c r="AG60" s="17">
        <v>4.8000000000000001E-2</v>
      </c>
      <c r="AH60" s="16"/>
      <c r="AI60" s="19">
        <v>103.2</v>
      </c>
      <c r="AJ60" s="26">
        <v>2.5000000000000001E-2</v>
      </c>
      <c r="AK60" s="16"/>
      <c r="AL60" s="22">
        <v>110.9</v>
      </c>
      <c r="AM60" s="26">
        <v>5.8999999999999997E-2</v>
      </c>
      <c r="AN60" s="16"/>
      <c r="AO60" s="15">
        <v>115.5</v>
      </c>
      <c r="AP60" s="26">
        <v>6.2E-2</v>
      </c>
      <c r="AQ60" s="16"/>
      <c r="AR60" s="15">
        <v>108.4</v>
      </c>
      <c r="AS60" s="26">
        <v>4.7E-2</v>
      </c>
      <c r="AT60" s="16"/>
      <c r="AU60" s="15">
        <v>104</v>
      </c>
      <c r="AV60" s="26">
        <v>3.4000000000000002E-2</v>
      </c>
      <c r="AW60" s="16"/>
      <c r="AX60" s="15">
        <v>106.1</v>
      </c>
      <c r="AY60" s="26">
        <v>0.05</v>
      </c>
      <c r="AZ60" s="16"/>
      <c r="BA60" s="15">
        <v>115.4</v>
      </c>
      <c r="BB60" s="26">
        <v>7.0000000000000007E-2</v>
      </c>
      <c r="BC60" s="16"/>
      <c r="BD60" s="15">
        <v>91.4</v>
      </c>
      <c r="BE60" s="26">
        <v>-6.0000000000000001E-3</v>
      </c>
      <c r="BF60" s="16"/>
      <c r="BG60" s="15">
        <v>97.8</v>
      </c>
      <c r="BH60" s="26">
        <v>0</v>
      </c>
      <c r="BI60" s="16"/>
      <c r="BJ60" s="15">
        <v>111.1</v>
      </c>
      <c r="BK60" s="26">
        <v>5.6000000000000001E-2</v>
      </c>
      <c r="BL60" s="16"/>
      <c r="BM60" s="15">
        <v>106.5</v>
      </c>
      <c r="BN60" s="26">
        <v>3.6999999999999998E-2</v>
      </c>
      <c r="BO60" s="16"/>
      <c r="BP60" s="15">
        <v>109.8</v>
      </c>
      <c r="BQ60" s="26">
        <v>5.1999999999999998E-2</v>
      </c>
    </row>
    <row r="61" spans="1:69" x14ac:dyDescent="0.2">
      <c r="A61" s="16" t="s">
        <v>82</v>
      </c>
      <c r="B61" s="19">
        <v>110.5</v>
      </c>
      <c r="C61" s="26">
        <v>5.7000000000000002E-2</v>
      </c>
      <c r="D61" s="16"/>
      <c r="E61" s="14">
        <v>112</v>
      </c>
      <c r="F61" s="17">
        <v>6.6000000000000003E-2</v>
      </c>
      <c r="G61" s="16"/>
      <c r="H61" s="14">
        <v>108.6</v>
      </c>
      <c r="I61" s="17">
        <v>3.9E-2</v>
      </c>
      <c r="J61" s="16"/>
      <c r="K61" s="14">
        <v>141.69999999999999</v>
      </c>
      <c r="L61" s="17">
        <v>0.27400000000000002</v>
      </c>
      <c r="M61" s="16"/>
      <c r="N61" s="14">
        <v>100.6</v>
      </c>
      <c r="O61" s="17">
        <v>2E-3</v>
      </c>
      <c r="P61" s="16"/>
      <c r="Q61" s="14">
        <v>111.6</v>
      </c>
      <c r="R61" s="17">
        <v>5.2999999999999999E-2</v>
      </c>
      <c r="S61" s="16"/>
      <c r="T61" s="14">
        <v>103</v>
      </c>
      <c r="U61" s="17">
        <v>1.2E-2</v>
      </c>
      <c r="V61" s="16"/>
      <c r="W61" s="14">
        <v>100</v>
      </c>
      <c r="X61" s="17">
        <v>0</v>
      </c>
      <c r="Y61" s="16"/>
      <c r="Z61" s="14">
        <v>99.9</v>
      </c>
      <c r="AA61" s="17">
        <v>-3.2000000000000001E-2</v>
      </c>
      <c r="AB61" s="16"/>
      <c r="AC61" s="14">
        <v>119.5</v>
      </c>
      <c r="AD61" s="17">
        <v>0.20200000000000001</v>
      </c>
      <c r="AE61" s="16"/>
      <c r="AF61" s="14">
        <v>104.2</v>
      </c>
      <c r="AG61" s="17">
        <v>-3.4000000000000002E-2</v>
      </c>
      <c r="AH61" s="16"/>
      <c r="AI61" s="19">
        <v>104.9</v>
      </c>
      <c r="AJ61" s="26">
        <v>3.5000000000000003E-2</v>
      </c>
      <c r="AK61" s="16"/>
      <c r="AL61" s="22">
        <v>113.5</v>
      </c>
      <c r="AM61" s="26">
        <v>6.8000000000000005E-2</v>
      </c>
      <c r="AN61" s="16"/>
      <c r="AO61" s="15">
        <v>119.2</v>
      </c>
      <c r="AP61" s="26">
        <v>8.3000000000000004E-2</v>
      </c>
      <c r="AQ61" s="16"/>
      <c r="AR61" s="15">
        <v>108.4</v>
      </c>
      <c r="AS61" s="26">
        <v>3.4000000000000002E-2</v>
      </c>
      <c r="AT61" s="16"/>
      <c r="AU61" s="15">
        <v>105.1</v>
      </c>
      <c r="AV61" s="26">
        <v>3.4000000000000002E-2</v>
      </c>
      <c r="AW61" s="16"/>
      <c r="AX61" s="15">
        <v>109.1</v>
      </c>
      <c r="AY61" s="26">
        <v>7.1999999999999995E-2</v>
      </c>
      <c r="AZ61" s="16"/>
      <c r="BA61" s="15">
        <v>118.3</v>
      </c>
      <c r="BB61" s="26">
        <v>7.2999999999999995E-2</v>
      </c>
      <c r="BC61" s="16"/>
      <c r="BD61" s="15">
        <v>92.7</v>
      </c>
      <c r="BE61" s="26">
        <v>0.01</v>
      </c>
      <c r="BF61" s="16"/>
      <c r="BG61" s="15">
        <v>98.9</v>
      </c>
      <c r="BH61" s="26">
        <v>0.01</v>
      </c>
      <c r="BI61" s="16"/>
      <c r="BJ61" s="15">
        <v>112.5</v>
      </c>
      <c r="BK61" s="26">
        <v>6.2E-2</v>
      </c>
      <c r="BL61" s="16"/>
      <c r="BM61" s="15">
        <v>110.9</v>
      </c>
      <c r="BN61" s="26">
        <v>7.0999999999999994E-2</v>
      </c>
      <c r="BO61" s="16"/>
      <c r="BP61" s="15">
        <v>111.7</v>
      </c>
      <c r="BQ61" s="26">
        <v>5.7000000000000002E-2</v>
      </c>
    </row>
    <row r="62" spans="1:69" x14ac:dyDescent="0.2">
      <c r="A62" s="16" t="s">
        <v>83</v>
      </c>
      <c r="B62" s="19">
        <v>111.8</v>
      </c>
      <c r="C62" s="26">
        <v>5.2999999999999999E-2</v>
      </c>
      <c r="D62" s="16"/>
      <c r="E62" s="14">
        <v>113.7</v>
      </c>
      <c r="F62" s="17">
        <v>6.4000000000000001E-2</v>
      </c>
      <c r="G62" s="16"/>
      <c r="H62" s="14">
        <v>110.2</v>
      </c>
      <c r="I62" s="17">
        <v>0.04</v>
      </c>
      <c r="J62" s="16"/>
      <c r="K62" s="14">
        <v>145.1</v>
      </c>
      <c r="L62" s="17">
        <v>0.24099999999999999</v>
      </c>
      <c r="M62" s="16"/>
      <c r="N62" s="14">
        <v>100.4</v>
      </c>
      <c r="O62" s="17">
        <v>4.0000000000000001E-3</v>
      </c>
      <c r="P62" s="16"/>
      <c r="Q62" s="14">
        <v>106.3</v>
      </c>
      <c r="R62" s="17">
        <v>2.7E-2</v>
      </c>
      <c r="S62" s="16"/>
      <c r="T62" s="14">
        <v>102.4</v>
      </c>
      <c r="U62" s="17">
        <v>-4.0000000000000001E-3</v>
      </c>
      <c r="V62" s="16"/>
      <c r="W62" s="14">
        <v>100</v>
      </c>
      <c r="X62" s="17">
        <v>0</v>
      </c>
      <c r="Y62" s="16"/>
      <c r="Z62" s="14">
        <v>99.4</v>
      </c>
      <c r="AA62" s="17">
        <v>-4.7E-2</v>
      </c>
      <c r="AB62" s="16"/>
      <c r="AC62" s="14">
        <v>117.7</v>
      </c>
      <c r="AD62" s="17">
        <v>0.13400000000000001</v>
      </c>
      <c r="AE62" s="16"/>
      <c r="AF62" s="14">
        <v>102.1</v>
      </c>
      <c r="AG62" s="17">
        <v>-7.0000000000000007E-2</v>
      </c>
      <c r="AH62" s="16"/>
      <c r="AI62" s="19">
        <v>105.5</v>
      </c>
      <c r="AJ62" s="26">
        <v>3.5999999999999997E-2</v>
      </c>
      <c r="AK62" s="16"/>
      <c r="AL62" s="22">
        <v>115.1</v>
      </c>
      <c r="AM62" s="26">
        <v>6.0999999999999999E-2</v>
      </c>
      <c r="AN62" s="16"/>
      <c r="AO62" s="15">
        <v>119.4</v>
      </c>
      <c r="AP62" s="26">
        <v>6.7000000000000004E-2</v>
      </c>
      <c r="AQ62" s="16"/>
      <c r="AR62" s="15">
        <v>110.5</v>
      </c>
      <c r="AS62" s="26">
        <v>3.1E-2</v>
      </c>
      <c r="AT62" s="16"/>
      <c r="AU62" s="15">
        <v>104.3</v>
      </c>
      <c r="AV62" s="26">
        <v>1.9E-2</v>
      </c>
      <c r="AW62" s="16"/>
      <c r="AX62" s="15">
        <v>110.4</v>
      </c>
      <c r="AY62" s="26">
        <v>5.8999999999999997E-2</v>
      </c>
      <c r="AZ62" s="16"/>
      <c r="BA62" s="15">
        <v>120.5</v>
      </c>
      <c r="BB62" s="26">
        <v>7.0999999999999994E-2</v>
      </c>
      <c r="BC62" s="16"/>
      <c r="BD62" s="15">
        <v>92.7</v>
      </c>
      <c r="BE62" s="26">
        <v>2.1999999999999999E-2</v>
      </c>
      <c r="BF62" s="16"/>
      <c r="BG62" s="15">
        <v>98.9</v>
      </c>
      <c r="BH62" s="26">
        <v>1.0999999999999999E-2</v>
      </c>
      <c r="BI62" s="16"/>
      <c r="BJ62" s="15">
        <v>114.2</v>
      </c>
      <c r="BK62" s="26">
        <v>5.7000000000000002E-2</v>
      </c>
      <c r="BL62" s="16"/>
      <c r="BM62" s="15">
        <v>113.3</v>
      </c>
      <c r="BN62" s="26">
        <v>0.09</v>
      </c>
      <c r="BO62" s="16"/>
      <c r="BP62" s="15">
        <v>112.7</v>
      </c>
      <c r="BQ62" s="26">
        <v>5.2999999999999999E-2</v>
      </c>
    </row>
    <row r="63" spans="1:69" x14ac:dyDescent="0.2">
      <c r="A63" s="16" t="s">
        <v>84</v>
      </c>
      <c r="B63" s="19">
        <v>112.8</v>
      </c>
      <c r="C63" s="26">
        <v>0.06</v>
      </c>
      <c r="D63" s="16"/>
      <c r="E63" s="14">
        <v>115</v>
      </c>
      <c r="F63" s="17">
        <v>7.0999999999999994E-2</v>
      </c>
      <c r="G63" s="16"/>
      <c r="H63" s="14">
        <v>111</v>
      </c>
      <c r="I63" s="17">
        <v>4.4999999999999998E-2</v>
      </c>
      <c r="J63" s="16"/>
      <c r="K63" s="14">
        <v>149.80000000000001</v>
      </c>
      <c r="L63" s="17">
        <v>0.27100000000000002</v>
      </c>
      <c r="M63" s="16"/>
      <c r="N63" s="14">
        <v>100.8</v>
      </c>
      <c r="O63" s="17">
        <v>6.0000000000000001E-3</v>
      </c>
      <c r="P63" s="16"/>
      <c r="Q63" s="14">
        <v>109.2</v>
      </c>
      <c r="R63" s="17">
        <v>-1.7000000000000001E-2</v>
      </c>
      <c r="S63" s="16"/>
      <c r="T63" s="14">
        <v>102.6</v>
      </c>
      <c r="U63" s="17">
        <v>5.0000000000000001E-3</v>
      </c>
      <c r="V63" s="16"/>
      <c r="W63" s="14">
        <v>100</v>
      </c>
      <c r="X63" s="17">
        <v>0</v>
      </c>
      <c r="Y63" s="16"/>
      <c r="Z63" s="14">
        <v>99.8</v>
      </c>
      <c r="AA63" s="17">
        <v>-0.01</v>
      </c>
      <c r="AB63" s="16"/>
      <c r="AC63" s="14">
        <v>121.2</v>
      </c>
      <c r="AD63" s="17">
        <v>0.112</v>
      </c>
      <c r="AE63" s="16"/>
      <c r="AF63" s="14">
        <v>99.9</v>
      </c>
      <c r="AG63" s="17">
        <v>-5.8999999999999997E-2</v>
      </c>
      <c r="AH63" s="16"/>
      <c r="AI63" s="19">
        <v>105.9</v>
      </c>
      <c r="AJ63" s="26">
        <v>3.9E-2</v>
      </c>
      <c r="AK63" s="16"/>
      <c r="AL63" s="22">
        <v>116.6</v>
      </c>
      <c r="AM63" s="26">
        <v>7.0000000000000007E-2</v>
      </c>
      <c r="AN63" s="16"/>
      <c r="AO63" s="15">
        <v>121.1</v>
      </c>
      <c r="AP63" s="26">
        <v>7.6999999999999999E-2</v>
      </c>
      <c r="AQ63" s="16"/>
      <c r="AR63" s="15">
        <v>110.2</v>
      </c>
      <c r="AS63" s="26">
        <v>3.4000000000000002E-2</v>
      </c>
      <c r="AT63" s="16"/>
      <c r="AU63" s="15">
        <v>104.1</v>
      </c>
      <c r="AV63" s="26">
        <v>1.2999999999999999E-2</v>
      </c>
      <c r="AW63" s="16"/>
      <c r="AX63" s="15">
        <v>110.4</v>
      </c>
      <c r="AY63" s="26">
        <v>5.8999999999999997E-2</v>
      </c>
      <c r="AZ63" s="16"/>
      <c r="BA63" s="15">
        <v>123.3</v>
      </c>
      <c r="BB63" s="26">
        <v>8.8999999999999996E-2</v>
      </c>
      <c r="BC63" s="16"/>
      <c r="BD63" s="15">
        <v>92.8</v>
      </c>
      <c r="BE63" s="26">
        <v>1.4E-2</v>
      </c>
      <c r="BF63" s="16"/>
      <c r="BG63" s="15">
        <v>98.7</v>
      </c>
      <c r="BH63" s="26">
        <v>1.2E-2</v>
      </c>
      <c r="BI63" s="16"/>
      <c r="BJ63" s="15">
        <v>116.4</v>
      </c>
      <c r="BK63" s="26">
        <v>6.7000000000000004E-2</v>
      </c>
      <c r="BL63" s="16"/>
      <c r="BM63" s="15">
        <v>115.3</v>
      </c>
      <c r="BN63" s="26">
        <v>9.8000000000000004E-2</v>
      </c>
      <c r="BO63" s="16"/>
      <c r="BP63" s="15">
        <v>113.6</v>
      </c>
      <c r="BQ63" s="26">
        <v>0.06</v>
      </c>
    </row>
    <row r="64" spans="1:69" x14ac:dyDescent="0.2">
      <c r="A64" s="16" t="s">
        <v>85</v>
      </c>
      <c r="B64" s="19">
        <v>113.2</v>
      </c>
      <c r="C64" s="26">
        <v>4.5999999999999999E-2</v>
      </c>
      <c r="D64" s="16"/>
      <c r="E64" s="14">
        <v>115.6</v>
      </c>
      <c r="F64" s="17">
        <v>5.8000000000000003E-2</v>
      </c>
      <c r="G64" s="16"/>
      <c r="H64" s="14">
        <v>111.8</v>
      </c>
      <c r="I64" s="17">
        <v>4.4999999999999998E-2</v>
      </c>
      <c r="J64" s="16"/>
      <c r="K64" s="14">
        <v>149.69999999999999</v>
      </c>
      <c r="L64" s="17">
        <v>0.157</v>
      </c>
      <c r="M64" s="16"/>
      <c r="N64" s="14">
        <v>100.8</v>
      </c>
      <c r="O64" s="17">
        <v>6.0000000000000001E-3</v>
      </c>
      <c r="P64" s="16"/>
      <c r="Q64" s="14">
        <v>104.8</v>
      </c>
      <c r="R64" s="17">
        <v>-2.9000000000000001E-2</v>
      </c>
      <c r="S64" s="16"/>
      <c r="T64" s="14">
        <v>101.8</v>
      </c>
      <c r="U64" s="17">
        <v>-1.0999999999999999E-2</v>
      </c>
      <c r="V64" s="16"/>
      <c r="W64" s="14">
        <v>100</v>
      </c>
      <c r="X64" s="17">
        <v>0</v>
      </c>
      <c r="Y64" s="16"/>
      <c r="Z64" s="14">
        <v>98.6</v>
      </c>
      <c r="AA64" s="17">
        <v>-4.0000000000000001E-3</v>
      </c>
      <c r="AB64" s="16"/>
      <c r="AC64" s="14">
        <v>116.7</v>
      </c>
      <c r="AD64" s="17">
        <v>8.9999999999999993E-3</v>
      </c>
      <c r="AE64" s="16"/>
      <c r="AF64" s="14">
        <v>100</v>
      </c>
      <c r="AG64" s="17">
        <v>-8.4000000000000005E-2</v>
      </c>
      <c r="AH64" s="16"/>
      <c r="AI64" s="19">
        <v>106.5</v>
      </c>
      <c r="AJ64" s="26">
        <v>3.2000000000000001E-2</v>
      </c>
      <c r="AK64" s="16"/>
      <c r="AL64" s="22">
        <v>116.9</v>
      </c>
      <c r="AM64" s="26">
        <v>5.2999999999999999E-2</v>
      </c>
      <c r="AN64" s="16"/>
      <c r="AO64" s="15">
        <v>122.4</v>
      </c>
      <c r="AP64" s="26">
        <v>0.06</v>
      </c>
      <c r="AQ64" s="16"/>
      <c r="AR64" s="15">
        <v>110.2</v>
      </c>
      <c r="AS64" s="26">
        <v>1.6E-2</v>
      </c>
      <c r="AT64" s="16"/>
      <c r="AU64" s="15">
        <v>104</v>
      </c>
      <c r="AV64" s="26">
        <v>0</v>
      </c>
      <c r="AW64" s="16"/>
      <c r="AX64" s="15">
        <v>110.1</v>
      </c>
      <c r="AY64" s="26">
        <v>3.6999999999999998E-2</v>
      </c>
      <c r="AZ64" s="16"/>
      <c r="BA64" s="15">
        <v>123.8</v>
      </c>
      <c r="BB64" s="26">
        <v>7.2999999999999995E-2</v>
      </c>
      <c r="BC64" s="16"/>
      <c r="BD64" s="15">
        <v>93.3</v>
      </c>
      <c r="BE64" s="26">
        <v>2.1000000000000001E-2</v>
      </c>
      <c r="BF64" s="16"/>
      <c r="BG64" s="15">
        <v>98.5</v>
      </c>
      <c r="BH64" s="26">
        <v>7.0000000000000001E-3</v>
      </c>
      <c r="BI64" s="16"/>
      <c r="BJ64" s="15">
        <v>118.5</v>
      </c>
      <c r="BK64" s="26">
        <v>6.7000000000000004E-2</v>
      </c>
      <c r="BL64" s="16"/>
      <c r="BM64" s="15">
        <v>118.5</v>
      </c>
      <c r="BN64" s="26">
        <v>0.113</v>
      </c>
      <c r="BO64" s="16"/>
      <c r="BP64" s="15">
        <v>114.7</v>
      </c>
      <c r="BQ64" s="26">
        <v>4.4999999999999998E-2</v>
      </c>
    </row>
    <row r="65" spans="1:69" x14ac:dyDescent="0.2">
      <c r="A65" s="16" t="s">
        <v>86</v>
      </c>
      <c r="B65" s="19">
        <v>114.6</v>
      </c>
      <c r="C65" s="26">
        <f>ROUND('[1]Export - Wealth and HICP'!E63,3)</f>
        <v>3.7999999999999999E-2</v>
      </c>
      <c r="D65" s="16"/>
      <c r="E65" s="14">
        <v>117.2</v>
      </c>
      <c r="F65" s="17">
        <v>4.5999999999999999E-2</v>
      </c>
      <c r="G65" s="16"/>
      <c r="H65" s="14">
        <v>113.5</v>
      </c>
      <c r="I65" s="17">
        <v>4.5999999999999999E-2</v>
      </c>
      <c r="J65" s="16"/>
      <c r="K65" s="14">
        <v>151.4</v>
      </c>
      <c r="L65" s="17">
        <v>6.8000000000000005E-2</v>
      </c>
      <c r="M65" s="16"/>
      <c r="N65" s="14">
        <v>101</v>
      </c>
      <c r="O65" s="17">
        <v>4.0000000000000001E-3</v>
      </c>
      <c r="P65" s="16"/>
      <c r="Q65" s="14">
        <v>108</v>
      </c>
      <c r="R65" s="17">
        <v>-3.3000000000000002E-2</v>
      </c>
      <c r="S65" s="16"/>
      <c r="T65" s="14">
        <v>102.3</v>
      </c>
      <c r="U65" s="17">
        <v>-7.0000000000000001E-3</v>
      </c>
      <c r="V65" s="16"/>
      <c r="W65" s="14">
        <v>100</v>
      </c>
      <c r="X65" s="17">
        <v>0</v>
      </c>
      <c r="Y65" s="16"/>
      <c r="Z65" s="14">
        <v>97.5</v>
      </c>
      <c r="AA65" s="17">
        <v>-2.4E-2</v>
      </c>
      <c r="AB65" s="16"/>
      <c r="AC65" s="14">
        <v>119.7</v>
      </c>
      <c r="AD65" s="17">
        <v>2E-3</v>
      </c>
      <c r="AE65" s="16"/>
      <c r="AF65" s="14">
        <v>103</v>
      </c>
      <c r="AG65" s="17">
        <v>-1.2E-2</v>
      </c>
      <c r="AH65" s="16"/>
      <c r="AI65" s="19">
        <v>107.9</v>
      </c>
      <c r="AJ65" s="26">
        <v>2.8000000000000001E-2</v>
      </c>
      <c r="AK65" s="16"/>
      <c r="AL65" s="22">
        <v>118.3</v>
      </c>
      <c r="AM65" s="26">
        <v>4.2999999999999997E-2</v>
      </c>
      <c r="AN65" s="16"/>
      <c r="AO65" s="15">
        <v>123.9</v>
      </c>
      <c r="AP65" s="26">
        <v>3.9E-2</v>
      </c>
      <c r="AQ65" s="16"/>
      <c r="AR65" s="15">
        <v>110.7</v>
      </c>
      <c r="AS65" s="26">
        <v>2.1999999999999999E-2</v>
      </c>
      <c r="AT65" s="16"/>
      <c r="AU65" s="15">
        <v>105.7</v>
      </c>
      <c r="AV65" s="26">
        <v>6.0000000000000001E-3</v>
      </c>
      <c r="AW65" s="16"/>
      <c r="AX65" s="15">
        <v>111</v>
      </c>
      <c r="AY65" s="26">
        <v>1.7999999999999999E-2</v>
      </c>
      <c r="AZ65" s="16"/>
      <c r="BA65" s="15">
        <v>125.8</v>
      </c>
      <c r="BB65" s="26">
        <v>6.3E-2</v>
      </c>
      <c r="BC65" s="16"/>
      <c r="BD65" s="15">
        <v>93.8</v>
      </c>
      <c r="BE65" s="26">
        <v>1.2999999999999999E-2</v>
      </c>
      <c r="BF65" s="16"/>
      <c r="BG65" s="15">
        <v>98.7</v>
      </c>
      <c r="BH65" s="26">
        <v>-2E-3</v>
      </c>
      <c r="BI65" s="16"/>
      <c r="BJ65" s="15">
        <v>120.1</v>
      </c>
      <c r="BK65" s="26">
        <v>6.8000000000000005E-2</v>
      </c>
      <c r="BL65" s="16"/>
      <c r="BM65" s="15">
        <v>120.9</v>
      </c>
      <c r="BN65" s="26">
        <v>0.09</v>
      </c>
      <c r="BO65" s="16"/>
      <c r="BP65" s="15">
        <v>117.3</v>
      </c>
      <c r="BQ65" s="26">
        <v>0.05</v>
      </c>
    </row>
    <row r="66" spans="1:69" x14ac:dyDescent="0.2">
      <c r="A66" s="16" t="s">
        <v>87</v>
      </c>
      <c r="B66" s="19">
        <v>115.2</v>
      </c>
      <c r="C66" s="26">
        <f>ROUND('[1]Export - Wealth and HICP'!E64,3)</f>
        <v>3.1E-2</v>
      </c>
      <c r="D66" s="16"/>
      <c r="E66" s="14">
        <v>118.2</v>
      </c>
      <c r="F66" s="17">
        <v>3.9E-2</v>
      </c>
      <c r="G66" s="16"/>
      <c r="H66" s="14">
        <v>115.4</v>
      </c>
      <c r="I66" s="17">
        <v>4.7E-2</v>
      </c>
      <c r="J66" s="16"/>
      <c r="K66" s="14">
        <v>146.9</v>
      </c>
      <c r="L66" s="17">
        <v>1.2999999999999999E-2</v>
      </c>
      <c r="M66" s="16"/>
      <c r="N66" s="14">
        <v>100.7</v>
      </c>
      <c r="O66" s="17">
        <v>3.0000000000000001E-3</v>
      </c>
      <c r="P66" s="16"/>
      <c r="Q66" s="14">
        <v>105</v>
      </c>
      <c r="R66" s="17">
        <v>-1.2E-2</v>
      </c>
      <c r="S66" s="16"/>
      <c r="T66" s="14">
        <v>101.1</v>
      </c>
      <c r="U66" s="17">
        <v>-1.2E-2</v>
      </c>
      <c r="V66" s="16"/>
      <c r="W66" s="14">
        <v>100</v>
      </c>
      <c r="X66" s="17">
        <v>0</v>
      </c>
      <c r="Y66" s="16"/>
      <c r="Z66" s="14">
        <v>96.8</v>
      </c>
      <c r="AA66" s="17">
        <v>-2.5999999999999999E-2</v>
      </c>
      <c r="AB66" s="16"/>
      <c r="AC66" s="14">
        <v>118.4</v>
      </c>
      <c r="AD66" s="17">
        <v>6.0000000000000001E-3</v>
      </c>
      <c r="AE66" s="16"/>
      <c r="AF66" s="14">
        <v>96.6</v>
      </c>
      <c r="AG66" s="17">
        <v>-5.3999999999999999E-2</v>
      </c>
      <c r="AH66" s="16"/>
      <c r="AI66" s="19">
        <v>108.2</v>
      </c>
      <c r="AJ66" s="26">
        <v>2.5000000000000001E-2</v>
      </c>
      <c r="AK66" s="16"/>
      <c r="AL66" s="22">
        <v>119</v>
      </c>
      <c r="AM66" s="26">
        <v>3.4000000000000002E-2</v>
      </c>
      <c r="AN66" s="16"/>
      <c r="AO66" s="15">
        <v>125</v>
      </c>
      <c r="AP66" s="26">
        <v>4.7E-2</v>
      </c>
      <c r="AQ66" s="16"/>
      <c r="AR66" s="15">
        <v>111.8</v>
      </c>
      <c r="AS66" s="26">
        <v>1.2E-2</v>
      </c>
      <c r="AT66" s="16"/>
      <c r="AU66" s="15">
        <v>104.8</v>
      </c>
      <c r="AV66" s="26">
        <v>5.0000000000000001E-3</v>
      </c>
      <c r="AW66" s="16"/>
      <c r="AX66" s="15">
        <v>111.1</v>
      </c>
      <c r="AY66" s="26">
        <v>7.0000000000000001E-3</v>
      </c>
      <c r="AZ66" s="16"/>
      <c r="BA66" s="15">
        <v>126.7</v>
      </c>
      <c r="BB66" s="26">
        <v>5.1999999999999998E-2</v>
      </c>
      <c r="BC66" s="16"/>
      <c r="BD66" s="15">
        <v>94.3</v>
      </c>
      <c r="BE66" s="26">
        <v>1.7000000000000001E-2</v>
      </c>
      <c r="BF66" s="16"/>
      <c r="BG66" s="15">
        <v>98</v>
      </c>
      <c r="BH66" s="26">
        <v>-8.9999999999999993E-3</v>
      </c>
      <c r="BI66" s="16"/>
      <c r="BJ66" s="15">
        <v>122.7</v>
      </c>
      <c r="BK66" s="26">
        <v>7.3999999999999996E-2</v>
      </c>
      <c r="BL66" s="16"/>
      <c r="BM66" s="15">
        <v>120.9</v>
      </c>
      <c r="BN66" s="26">
        <v>6.7000000000000004E-2</v>
      </c>
      <c r="BO66" s="16"/>
      <c r="BP66" s="15">
        <v>118.7</v>
      </c>
      <c r="BQ66" s="26">
        <v>5.2999999999999999E-2</v>
      </c>
    </row>
    <row r="67" spans="1:69" x14ac:dyDescent="0.2">
      <c r="A67" s="16" t="s">
        <v>88</v>
      </c>
      <c r="B67" s="19">
        <v>113</v>
      </c>
      <c r="C67" s="26">
        <f>ROUND('[1]Export - Wealth and HICP'!E65,3)</f>
        <v>2E-3</v>
      </c>
      <c r="D67" s="16"/>
      <c r="E67" s="14">
        <v>115.7</v>
      </c>
      <c r="F67" s="17">
        <v>7.0000000000000001E-3</v>
      </c>
      <c r="G67" s="16"/>
      <c r="H67" s="14">
        <v>116</v>
      </c>
      <c r="I67" s="17">
        <v>4.4999999999999998E-2</v>
      </c>
      <c r="J67" s="16"/>
      <c r="K67" s="14">
        <v>121.4</v>
      </c>
      <c r="L67" s="17">
        <v>-0.19</v>
      </c>
      <c r="M67" s="16"/>
      <c r="N67" s="14">
        <v>101.1</v>
      </c>
      <c r="O67" s="17">
        <v>3.0000000000000001E-3</v>
      </c>
      <c r="P67" s="16"/>
      <c r="Q67" s="14">
        <v>107.3</v>
      </c>
      <c r="R67" s="17">
        <v>-1.7999999999999999E-2</v>
      </c>
      <c r="S67" s="16"/>
      <c r="T67" s="14">
        <v>100.3</v>
      </c>
      <c r="U67" s="17">
        <v>-2.3E-2</v>
      </c>
      <c r="V67" s="16"/>
      <c r="W67" s="14">
        <v>100</v>
      </c>
      <c r="X67" s="17">
        <v>0</v>
      </c>
      <c r="Y67" s="16"/>
      <c r="Z67" s="14">
        <v>96.7</v>
      </c>
      <c r="AA67" s="17">
        <v>-3.1E-2</v>
      </c>
      <c r="AB67" s="16"/>
      <c r="AC67" s="14">
        <v>106.6</v>
      </c>
      <c r="AD67" s="17">
        <v>-0.12</v>
      </c>
      <c r="AE67" s="16"/>
      <c r="AF67" s="14">
        <v>101.7</v>
      </c>
      <c r="AG67" s="17">
        <v>1.7999999999999999E-2</v>
      </c>
      <c r="AH67" s="16"/>
      <c r="AI67" s="19">
        <v>107.2</v>
      </c>
      <c r="AJ67" s="26">
        <v>1.2E-2</v>
      </c>
      <c r="AK67" s="16"/>
      <c r="AL67" s="22">
        <v>116.2</v>
      </c>
      <c r="AM67" s="26">
        <v>-3.0000000000000001E-3</v>
      </c>
      <c r="AN67" s="16"/>
      <c r="AO67" s="15">
        <v>122.5</v>
      </c>
      <c r="AP67" s="26">
        <v>1.2E-2</v>
      </c>
      <c r="AQ67" s="16"/>
      <c r="AR67" s="15">
        <v>109.9</v>
      </c>
      <c r="AS67" s="26">
        <v>-3.0000000000000001E-3</v>
      </c>
      <c r="AT67" s="16"/>
      <c r="AU67" s="15">
        <v>103.9</v>
      </c>
      <c r="AV67" s="26">
        <v>-1E-3</v>
      </c>
      <c r="AW67" s="16"/>
      <c r="AX67" s="15">
        <v>106.9</v>
      </c>
      <c r="AY67" s="26">
        <v>-3.2000000000000001E-2</v>
      </c>
      <c r="AZ67" s="16"/>
      <c r="BA67" s="15">
        <v>124.1</v>
      </c>
      <c r="BB67" s="26">
        <v>6.0000000000000001E-3</v>
      </c>
      <c r="BC67" s="16"/>
      <c r="BD67" s="15">
        <v>94.4</v>
      </c>
      <c r="BE67" s="26">
        <v>1.7999999999999999E-2</v>
      </c>
      <c r="BF67" s="16"/>
      <c r="BG67" s="15">
        <v>96.5</v>
      </c>
      <c r="BH67" s="26">
        <v>-2.3E-2</v>
      </c>
      <c r="BI67" s="16"/>
      <c r="BJ67" s="15">
        <v>123.3</v>
      </c>
      <c r="BK67" s="26">
        <v>5.8999999999999997E-2</v>
      </c>
      <c r="BL67" s="16"/>
      <c r="BM67" s="15">
        <v>121.9</v>
      </c>
      <c r="BN67" s="26">
        <v>5.8000000000000003E-2</v>
      </c>
      <c r="BO67" s="16"/>
      <c r="BP67" s="15">
        <v>117.9</v>
      </c>
      <c r="BQ67" s="26">
        <v>3.7999999999999999E-2</v>
      </c>
    </row>
    <row r="68" spans="1:69" x14ac:dyDescent="0.2">
      <c r="A68" s="16" t="s">
        <v>89</v>
      </c>
      <c r="B68" s="19">
        <v>115</v>
      </c>
      <c r="C68" s="26">
        <f>ROUND('[1]Export - Wealth and HICP'!E66,3)</f>
        <v>1.6E-2</v>
      </c>
      <c r="D68" s="16"/>
      <c r="E68" s="14">
        <v>117.7</v>
      </c>
      <c r="F68" s="17">
        <v>1.7999999999999999E-2</v>
      </c>
      <c r="G68" s="16"/>
      <c r="H68" s="14">
        <v>116.5</v>
      </c>
      <c r="I68" s="17">
        <v>4.1000000000000002E-2</v>
      </c>
      <c r="J68" s="16"/>
      <c r="K68" s="14">
        <v>134.9</v>
      </c>
      <c r="L68" s="17">
        <v>-9.9000000000000005E-2</v>
      </c>
      <c r="M68" s="16"/>
      <c r="N68" s="14">
        <v>101.1</v>
      </c>
      <c r="O68" s="17">
        <v>2E-3</v>
      </c>
      <c r="P68" s="16"/>
      <c r="Q68" s="14">
        <v>105.1</v>
      </c>
      <c r="R68" s="17">
        <v>3.0000000000000001E-3</v>
      </c>
      <c r="S68" s="16"/>
      <c r="T68" s="14">
        <v>102.4</v>
      </c>
      <c r="U68" s="17">
        <v>6.0000000000000001E-3</v>
      </c>
      <c r="V68" s="16"/>
      <c r="W68" s="14">
        <v>100</v>
      </c>
      <c r="X68" s="17">
        <v>0</v>
      </c>
      <c r="Y68" s="16"/>
      <c r="Z68" s="14">
        <v>98.1</v>
      </c>
      <c r="AA68" s="17">
        <v>-5.0000000000000001E-3</v>
      </c>
      <c r="AB68" s="16"/>
      <c r="AC68" s="14">
        <v>116.6</v>
      </c>
      <c r="AD68" s="17">
        <v>-1E-3</v>
      </c>
      <c r="AE68" s="16"/>
      <c r="AF68" s="14">
        <v>105.7</v>
      </c>
      <c r="AG68" s="17">
        <v>5.7000000000000002E-2</v>
      </c>
      <c r="AH68" s="16"/>
      <c r="AI68" s="19">
        <v>108.8</v>
      </c>
      <c r="AJ68" s="26">
        <v>2.1999999999999999E-2</v>
      </c>
      <c r="AK68" s="16"/>
      <c r="AL68" s="22">
        <v>118.4</v>
      </c>
      <c r="AM68" s="26">
        <v>1.2999999999999999E-2</v>
      </c>
      <c r="AN68" s="16"/>
      <c r="AO68" s="15">
        <v>124.4</v>
      </c>
      <c r="AP68" s="26">
        <v>1.7000000000000001E-2</v>
      </c>
      <c r="AQ68" s="16"/>
      <c r="AR68" s="15">
        <v>112.2</v>
      </c>
      <c r="AS68" s="26">
        <v>1.9E-2</v>
      </c>
      <c r="AT68" s="16"/>
      <c r="AU68" s="15">
        <v>104.8</v>
      </c>
      <c r="AV68" s="26">
        <v>7.0000000000000001E-3</v>
      </c>
      <c r="AW68" s="16"/>
      <c r="AX68" s="15">
        <v>109.2</v>
      </c>
      <c r="AY68" s="26">
        <v>-8.0000000000000002E-3</v>
      </c>
      <c r="AZ68" s="16"/>
      <c r="BA68" s="15">
        <v>126.2</v>
      </c>
      <c r="BB68" s="26">
        <v>0.02</v>
      </c>
      <c r="BC68" s="16"/>
      <c r="BD68" s="15">
        <v>97.5</v>
      </c>
      <c r="BE68" s="26">
        <v>4.4999999999999998E-2</v>
      </c>
      <c r="BF68" s="16"/>
      <c r="BG68" s="15">
        <v>97.2</v>
      </c>
      <c r="BH68" s="26">
        <v>-1.2999999999999999E-2</v>
      </c>
      <c r="BI68" s="16"/>
      <c r="BJ68" s="15">
        <v>125.9</v>
      </c>
      <c r="BK68" s="26">
        <v>6.2E-2</v>
      </c>
      <c r="BL68" s="16"/>
      <c r="BM68" s="15">
        <v>126.2</v>
      </c>
      <c r="BN68" s="26">
        <v>6.5000000000000002E-2</v>
      </c>
      <c r="BO68" s="16"/>
      <c r="BP68" s="15">
        <v>120</v>
      </c>
      <c r="BQ68" s="26">
        <v>4.5999999999999999E-2</v>
      </c>
    </row>
    <row r="69" spans="1:69" x14ac:dyDescent="0.2">
      <c r="A69" s="16" t="s">
        <v>90</v>
      </c>
      <c r="B69" s="19">
        <v>116.4</v>
      </c>
      <c r="C69" s="26">
        <f>ROUND('[1]Export - Wealth and HICP'!E67,3)</f>
        <v>1.6E-2</v>
      </c>
      <c r="D69" s="16"/>
      <c r="E69" s="14">
        <v>119.2</v>
      </c>
      <c r="F69" s="17">
        <v>1.6E-2</v>
      </c>
      <c r="G69" s="16"/>
      <c r="H69" s="14">
        <v>118.3</v>
      </c>
      <c r="I69" s="17">
        <v>4.2000000000000003E-2</v>
      </c>
      <c r="J69" s="16"/>
      <c r="K69" s="14">
        <v>134.6</v>
      </c>
      <c r="L69" s="17">
        <v>-0.111</v>
      </c>
      <c r="M69" s="16"/>
      <c r="N69" s="14">
        <v>101.3</v>
      </c>
      <c r="O69" s="17">
        <v>3.0000000000000001E-3</v>
      </c>
      <c r="P69" s="16"/>
      <c r="Q69" s="14">
        <v>106.6</v>
      </c>
      <c r="R69" s="17">
        <v>-1.2999999999999999E-2</v>
      </c>
      <c r="S69" s="16"/>
      <c r="T69" s="14">
        <v>103.4</v>
      </c>
      <c r="U69" s="17">
        <v>1.0999999999999999E-2</v>
      </c>
      <c r="V69" s="16"/>
      <c r="W69" s="14">
        <v>100</v>
      </c>
      <c r="X69" s="17">
        <v>0</v>
      </c>
      <c r="Y69" s="16"/>
      <c r="Z69" s="14">
        <v>100.5</v>
      </c>
      <c r="AA69" s="17">
        <v>0.03</v>
      </c>
      <c r="AB69" s="16"/>
      <c r="AC69" s="14">
        <v>117.6</v>
      </c>
      <c r="AD69" s="17">
        <v>-1.7999999999999999E-2</v>
      </c>
      <c r="AE69" s="16"/>
      <c r="AF69" s="14">
        <v>108.3</v>
      </c>
      <c r="AG69" s="17">
        <v>5.1999999999999998E-2</v>
      </c>
      <c r="AH69" s="16"/>
      <c r="AI69" s="19">
        <v>110.2</v>
      </c>
      <c r="AJ69" s="26">
        <v>2.1000000000000001E-2</v>
      </c>
      <c r="AK69" s="16"/>
      <c r="AL69" s="22">
        <v>119.9</v>
      </c>
      <c r="AM69" s="26">
        <v>1.2999999999999999E-2</v>
      </c>
      <c r="AN69" s="16"/>
      <c r="AO69" s="15">
        <v>127.6</v>
      </c>
      <c r="AP69" s="26">
        <v>0.03</v>
      </c>
      <c r="AQ69" s="16"/>
      <c r="AR69" s="15">
        <v>113.1</v>
      </c>
      <c r="AS69" s="26">
        <v>2.1000000000000001E-2</v>
      </c>
      <c r="AT69" s="16"/>
      <c r="AU69" s="15">
        <v>105.9</v>
      </c>
      <c r="AV69" s="26">
        <v>2E-3</v>
      </c>
      <c r="AW69" s="16"/>
      <c r="AX69" s="15">
        <v>110.1</v>
      </c>
      <c r="AY69" s="26">
        <v>-8.9999999999999993E-3</v>
      </c>
      <c r="AZ69" s="16"/>
      <c r="BA69" s="15">
        <v>128</v>
      </c>
      <c r="BB69" s="26">
        <v>1.7000000000000001E-2</v>
      </c>
      <c r="BC69" s="16"/>
      <c r="BD69" s="15">
        <v>102.8</v>
      </c>
      <c r="BE69" s="26">
        <v>9.5000000000000001E-2</v>
      </c>
      <c r="BF69" s="16"/>
      <c r="BG69" s="15">
        <v>98.1</v>
      </c>
      <c r="BH69" s="26">
        <v>-6.0000000000000001E-3</v>
      </c>
      <c r="BI69" s="16"/>
      <c r="BJ69" s="15">
        <v>127.8</v>
      </c>
      <c r="BK69" s="26">
        <v>6.4000000000000001E-2</v>
      </c>
      <c r="BL69" s="16"/>
      <c r="BM69" s="15">
        <v>129.1</v>
      </c>
      <c r="BN69" s="26">
        <v>6.8000000000000005E-2</v>
      </c>
      <c r="BO69" s="16"/>
      <c r="BP69" s="15">
        <v>121.3</v>
      </c>
      <c r="BQ69" s="26">
        <v>3.4000000000000002E-2</v>
      </c>
    </row>
    <row r="70" spans="1:69" x14ac:dyDescent="0.2">
      <c r="A70" s="16"/>
      <c r="B70" s="19"/>
      <c r="C70" s="26"/>
      <c r="D70" s="16"/>
      <c r="E70" s="14"/>
      <c r="F70" s="17"/>
      <c r="G70" s="16"/>
      <c r="H70" s="14"/>
      <c r="I70" s="17"/>
      <c r="J70" s="16"/>
      <c r="K70" s="14"/>
      <c r="L70" s="17"/>
      <c r="M70" s="16"/>
      <c r="N70" s="14"/>
      <c r="O70" s="17"/>
      <c r="P70" s="16"/>
      <c r="Q70" s="14"/>
      <c r="R70" s="17"/>
      <c r="S70" s="16"/>
      <c r="T70" s="14"/>
      <c r="U70" s="17"/>
      <c r="V70" s="16"/>
      <c r="W70" s="14"/>
      <c r="X70" s="17"/>
      <c r="Y70" s="16"/>
      <c r="Z70" s="14"/>
      <c r="AA70" s="17"/>
      <c r="AB70" s="16"/>
      <c r="AC70" s="14"/>
      <c r="AD70" s="17"/>
      <c r="AE70" s="16"/>
      <c r="AF70" s="14"/>
      <c r="AG70" s="17"/>
      <c r="AH70" s="16"/>
      <c r="AI70" s="19"/>
      <c r="AJ70" s="26"/>
      <c r="AK70" s="16"/>
      <c r="AL70" s="22"/>
      <c r="AM70" s="26"/>
      <c r="AN70" s="16"/>
      <c r="AO70" s="15"/>
      <c r="AP70" s="26"/>
      <c r="AQ70" s="16"/>
      <c r="AR70" s="15"/>
      <c r="AS70" s="26"/>
      <c r="AT70" s="16"/>
      <c r="AU70" s="15"/>
      <c r="AV70" s="26"/>
      <c r="AW70" s="16"/>
      <c r="AX70" s="15"/>
      <c r="AY70" s="26"/>
      <c r="AZ70" s="16"/>
      <c r="BA70" s="15"/>
      <c r="BB70" s="26"/>
      <c r="BC70" s="16"/>
      <c r="BD70" s="15"/>
      <c r="BE70" s="26"/>
      <c r="BF70" s="16"/>
      <c r="BG70" s="15"/>
      <c r="BH70" s="26"/>
      <c r="BI70" s="16"/>
      <c r="BJ70" s="15"/>
      <c r="BK70" s="26"/>
      <c r="BL70" s="16"/>
      <c r="BM70" s="15"/>
      <c r="BN70" s="26"/>
      <c r="BO70" s="16"/>
      <c r="BP70" s="15"/>
      <c r="BQ70" s="26"/>
    </row>
    <row r="71" spans="1:69" x14ac:dyDescent="0.2">
      <c r="A71" s="16"/>
      <c r="B71" s="19"/>
      <c r="C71" s="26"/>
      <c r="D71" s="16"/>
      <c r="E71" s="14"/>
      <c r="F71" s="17"/>
      <c r="G71" s="16"/>
      <c r="H71" s="14"/>
      <c r="I71" s="17"/>
      <c r="J71" s="16"/>
      <c r="K71" s="14"/>
      <c r="L71" s="17"/>
      <c r="M71" s="16"/>
      <c r="N71" s="14"/>
      <c r="O71" s="17"/>
      <c r="P71" s="16"/>
      <c r="Q71" s="14"/>
      <c r="R71" s="17"/>
      <c r="S71" s="16"/>
      <c r="T71" s="14"/>
      <c r="U71" s="17"/>
      <c r="V71" s="16"/>
      <c r="W71" s="14"/>
      <c r="X71" s="17"/>
      <c r="Y71" s="16"/>
      <c r="Z71" s="14"/>
      <c r="AA71" s="17"/>
      <c r="AB71" s="16"/>
      <c r="AC71" s="14"/>
      <c r="AD71" s="17"/>
      <c r="AE71" s="16"/>
      <c r="AF71" s="14"/>
      <c r="AG71" s="17"/>
      <c r="AH71" s="16"/>
      <c r="AI71" s="19"/>
      <c r="AJ71" s="26"/>
      <c r="AK71" s="16"/>
      <c r="AL71" s="22"/>
      <c r="AM71" s="26"/>
      <c r="AN71" s="16"/>
      <c r="AO71" s="15"/>
      <c r="AP71" s="26"/>
      <c r="AQ71" s="16"/>
      <c r="AR71" s="15"/>
      <c r="AS71" s="26"/>
      <c r="AT71" s="16"/>
      <c r="AU71" s="15"/>
      <c r="AV71" s="26"/>
      <c r="AW71" s="16"/>
      <c r="AX71" s="15"/>
      <c r="AY71" s="26"/>
      <c r="AZ71" s="16"/>
      <c r="BA71" s="15"/>
      <c r="BB71" s="26"/>
      <c r="BC71" s="16"/>
      <c r="BD71" s="15"/>
      <c r="BE71" s="26"/>
      <c r="BF71" s="16"/>
      <c r="BG71" s="15"/>
      <c r="BH71" s="26"/>
      <c r="BI71" s="16"/>
      <c r="BJ71" s="15"/>
      <c r="BK71" s="26"/>
      <c r="BL71" s="16"/>
      <c r="BM71" s="15"/>
      <c r="BN71" s="26"/>
      <c r="BO71" s="16"/>
      <c r="BP71" s="15"/>
      <c r="BQ71" s="26"/>
    </row>
    <row r="72" spans="1:69" x14ac:dyDescent="0.2">
      <c r="A72" s="16"/>
      <c r="B72" s="16"/>
      <c r="C72" s="26"/>
      <c r="D72" s="16"/>
      <c r="E72" s="14"/>
      <c r="F72" s="17"/>
      <c r="G72" s="16"/>
      <c r="H72" s="14"/>
      <c r="I72" s="17"/>
      <c r="J72" s="16"/>
      <c r="K72" s="14"/>
      <c r="L72" s="17"/>
      <c r="M72" s="16"/>
      <c r="N72" s="14"/>
      <c r="O72" s="17"/>
      <c r="P72" s="16"/>
      <c r="Q72" s="14"/>
      <c r="R72" s="17"/>
      <c r="S72" s="16"/>
      <c r="T72" s="14"/>
      <c r="U72" s="17"/>
      <c r="V72" s="16"/>
      <c r="W72" s="14"/>
      <c r="X72" s="17"/>
      <c r="Y72" s="16"/>
      <c r="Z72" s="14"/>
      <c r="AA72" s="17"/>
      <c r="AB72" s="16"/>
      <c r="AC72" s="14"/>
      <c r="AD72" s="17"/>
      <c r="AE72" s="16"/>
      <c r="AF72" s="14"/>
      <c r="AG72" s="17"/>
      <c r="AH72" s="16"/>
      <c r="AI72" s="19"/>
      <c r="AJ72" s="26"/>
      <c r="AK72" s="16"/>
      <c r="AL72" s="22"/>
      <c r="AM72" s="26"/>
      <c r="AN72" s="16"/>
      <c r="AO72" s="15"/>
      <c r="AP72" s="26"/>
      <c r="AQ72" s="16"/>
      <c r="AR72" s="15"/>
      <c r="AS72" s="26"/>
      <c r="AT72" s="16"/>
      <c r="AU72" s="15"/>
      <c r="AV72" s="26"/>
      <c r="AW72" s="16"/>
      <c r="AX72" s="15"/>
      <c r="AY72" s="26"/>
      <c r="AZ72" s="16"/>
      <c r="BA72" s="15"/>
      <c r="BB72" s="26"/>
      <c r="BC72" s="16"/>
      <c r="BD72" s="15"/>
      <c r="BE72" s="26"/>
      <c r="BF72" s="16"/>
      <c r="BG72" s="15"/>
      <c r="BH72" s="26"/>
      <c r="BI72" s="16"/>
      <c r="BJ72" s="15"/>
      <c r="BK72" s="26"/>
      <c r="BL72" s="16"/>
      <c r="BM72" s="15"/>
      <c r="BN72" s="26"/>
      <c r="BO72" s="16"/>
      <c r="BP72" s="15"/>
      <c r="BQ72" s="26"/>
    </row>
  </sheetData>
  <mergeCells count="23">
    <mergeCell ref="BD10:BE10"/>
    <mergeCell ref="BG10:BH10"/>
    <mergeCell ref="BJ10:BK10"/>
    <mergeCell ref="BM10:BN10"/>
    <mergeCell ref="BP10:BQ10"/>
    <mergeCell ref="BA10:BB10"/>
    <mergeCell ref="T10:U10"/>
    <mergeCell ref="W10:X10"/>
    <mergeCell ref="Z10:AA10"/>
    <mergeCell ref="AC10:AD10"/>
    <mergeCell ref="AF10:AG10"/>
    <mergeCell ref="AI10:AJ10"/>
    <mergeCell ref="AL10:AM10"/>
    <mergeCell ref="AO10:AP10"/>
    <mergeCell ref="AR10:AS10"/>
    <mergeCell ref="AU10:AV10"/>
    <mergeCell ref="AX10:AY10"/>
    <mergeCell ref="Q10:R10"/>
    <mergeCell ref="B10:C10"/>
    <mergeCell ref="E10:F10"/>
    <mergeCell ref="H10:I10"/>
    <mergeCell ref="K10:L10"/>
    <mergeCell ref="N10:O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wealth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2019-12-05T17:09:18Z</dcterms:created>
  <dcterms:modified xsi:type="dcterms:W3CDTF">2019-12-05T17:15:12Z</dcterms:modified>
</cp:coreProperties>
</file>